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M-HP\Desktop\Price List\2024 May\"/>
    </mc:Choice>
  </mc:AlternateContent>
  <workbookProtection workbookAlgorithmName="SHA-512" workbookHashValue="zaHfYuEuWSIgJ9STc/beiw6BdJficQ72HJALDu0CorQCNYOpvMJW62y+VUPUp6I4JV7VrsCFh2XZPhZn4RGvbQ==" workbookSaltValue="GaDTRHLe2OXM+VmPU6Hgpw==" workbookSpinCount="100000" lockStructure="1"/>
  <bookViews>
    <workbookView xWindow="0" yWindow="0" windowWidth="17256" windowHeight="5676" activeTab="3"/>
  </bookViews>
  <sheets>
    <sheet name="HP Laptops" sheetId="1" r:id="rId1"/>
    <sheet name="LENOVO Non-Gaming Laptops" sheetId="2" r:id="rId2"/>
    <sheet name="Lenovo Gaming Laptops" sheetId="3" r:id="rId3"/>
    <sheet name="Acer Laptops" sheetId="4" r:id="rId4"/>
  </sheets>
  <definedNames>
    <definedName name="_xlnm._FilterDatabase" localSheetId="3" hidden="1">'Acer Laptops'!$A$4:$N$4</definedName>
    <definedName name="_xlnm._FilterDatabase" localSheetId="0" hidden="1">'HP Laptops'!$A$4:$M$111</definedName>
    <definedName name="_xlnm._FilterDatabase" localSheetId="2" hidden="1">'Lenovo Gaming Laptops'!$A$4:$S$72</definedName>
    <definedName name="_xlnm._FilterDatabase" localSheetId="1" hidden="1">'LENOVO Non-Gaming Laptops'!$A$4:$S$4</definedName>
    <definedName name="Z_3B7395C1_F45F_451E_837B_D83D797CFB0F_.wvu.Cols" localSheetId="3" hidden="1">'Acer Laptops'!$M:$N</definedName>
    <definedName name="Z_3B7395C1_F45F_451E_837B_D83D797CFB0F_.wvu.Cols" localSheetId="0" hidden="1">'HP Laptops'!$L:$L</definedName>
    <definedName name="Z_3B7395C1_F45F_451E_837B_D83D797CFB0F_.wvu.Cols" localSheetId="2" hidden="1">'Lenovo Gaming Laptops'!$R:$S</definedName>
    <definedName name="Z_3B7395C1_F45F_451E_837B_D83D797CFB0F_.wvu.Cols" localSheetId="1" hidden="1">'LENOVO Non-Gaming Laptops'!$R:$R</definedName>
    <definedName name="Z_3B7395C1_F45F_451E_837B_D83D797CFB0F_.wvu.FilterData" localSheetId="3" hidden="1">'Acer Laptops'!$A$4:$N$4</definedName>
    <definedName name="Z_3B7395C1_F45F_451E_837B_D83D797CFB0F_.wvu.FilterData" localSheetId="0" hidden="1">'HP Laptops'!$A$4:$M$111</definedName>
    <definedName name="Z_3B7395C1_F45F_451E_837B_D83D797CFB0F_.wvu.FilterData" localSheetId="2" hidden="1">'Lenovo Gaming Laptops'!$A$4:$S$72</definedName>
    <definedName name="Z_3B7395C1_F45F_451E_837B_D83D797CFB0F_.wvu.FilterData" localSheetId="1" hidden="1">'LENOVO Non-Gaming Laptops'!$A$4:$S$4</definedName>
  </definedNames>
  <calcPr calcId="152511"/>
  <customWorkbookViews>
    <customWorkbookView name="AKM-HP - Personal View" guid="{3B7395C1-F45F-451E-837B-D83D797CFB0F}" mergeInterval="0" personalView="1" maximized="1" xWindow="-9" yWindow="-9" windowWidth="1938" windowHeight="109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4" l="1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5" i="4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5" i="3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5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5" i="1"/>
</calcChain>
</file>

<file path=xl/sharedStrings.xml><?xml version="1.0" encoding="utf-8"?>
<sst xmlns="http://schemas.openxmlformats.org/spreadsheetml/2006/main" count="5468" uniqueCount="1306">
  <si>
    <t>Sub Brand</t>
  </si>
  <si>
    <t>Model</t>
  </si>
  <si>
    <t>Part no.</t>
  </si>
  <si>
    <t>Processor</t>
  </si>
  <si>
    <t>RAM</t>
  </si>
  <si>
    <t>Storage</t>
  </si>
  <si>
    <t>Graphics</t>
  </si>
  <si>
    <t>OS/MSO</t>
  </si>
  <si>
    <t>Features</t>
  </si>
  <si>
    <t>Display</t>
  </si>
  <si>
    <t>Colour</t>
  </si>
  <si>
    <t>MOP</t>
  </si>
  <si>
    <t>Spectre</t>
  </si>
  <si>
    <t>Envy</t>
  </si>
  <si>
    <t>Pavilion Plus 16</t>
  </si>
  <si>
    <t>Pavilion Plus 14</t>
  </si>
  <si>
    <t>Pavilion X360</t>
  </si>
  <si>
    <t>Pavilion Aero</t>
  </si>
  <si>
    <t>Pavilion 15</t>
  </si>
  <si>
    <t>Pavilion 14</t>
  </si>
  <si>
    <t>Gaming</t>
  </si>
  <si>
    <t>Spectre x360 16-aa0664TX</t>
  </si>
  <si>
    <t>Spectre x360 16-aa0665TU</t>
  </si>
  <si>
    <t>Spectre x360 14-eu0556TU</t>
  </si>
  <si>
    <t>Spectre x360 14-eu0666TU</t>
  </si>
  <si>
    <t xml:space="preserve">Spectre 16 x360 OLED - f2005tx </t>
  </si>
  <si>
    <t>Spectre x360 Laptop14-EF2035TU</t>
  </si>
  <si>
    <t>Spectre x360 Laptop 14-ef2036TU</t>
  </si>
  <si>
    <t>Spectre 13.5 x360 OLED - ef2034tu</t>
  </si>
  <si>
    <t>Spectre 13.5 x360 OLED - ef2033tu</t>
  </si>
  <si>
    <t>HP ENVY x360 14-fc0100TU</t>
  </si>
  <si>
    <t>HP ENVY x360 14-fc0106TU</t>
  </si>
  <si>
    <t>HP ENVY x360 14-fc0105TU</t>
  </si>
  <si>
    <t>HP ENVY x360 14-fc0078TU</t>
  </si>
  <si>
    <t>HP Envy x360 Laptop 15-fe0014TX</t>
  </si>
  <si>
    <t>HP Envy x360 Laptop 15-fe0011TX</t>
  </si>
  <si>
    <t>HP Envy x360 Laptop 15-fe0032TU</t>
  </si>
  <si>
    <t>HP Envy x360 Laptop 15-fe0028TU</t>
  </si>
  <si>
    <t>HP Envy x360 Laptop 15-fe0027TU</t>
  </si>
  <si>
    <t xml:space="preserve">HP ENVY x360 13  OLED bf0063tu </t>
  </si>
  <si>
    <t xml:space="preserve">HP ENVY x360 13  OLED bf0141tu </t>
  </si>
  <si>
    <t xml:space="preserve">HP ENVY x360 13  OLED bf0058tu </t>
  </si>
  <si>
    <t xml:space="preserve">HP ENVY x360 13  bf0121tu </t>
  </si>
  <si>
    <t xml:space="preserve">HP ENVY x360 13  bf0085tu </t>
  </si>
  <si>
    <t>HP ENVY x360 14-fa0052AU</t>
  </si>
  <si>
    <t>HP ENVY x360 14-fa0038AU</t>
  </si>
  <si>
    <t>HP Envy x360 Laptop 15-fh0019AU</t>
  </si>
  <si>
    <t xml:space="preserve">HP Envy x360 Laptop 15-fh0016AU  </t>
  </si>
  <si>
    <t xml:space="preserve">HP Envy x360 Laptop 15-fh0015AU </t>
  </si>
  <si>
    <t xml:space="preserve">HP Envy x360 Laptop 15-fh0014AU </t>
  </si>
  <si>
    <t>HP Pavilion Plus 16-ab0456TX</t>
  </si>
  <si>
    <t>HP Pavilion Plus14-ew0153TU</t>
  </si>
  <si>
    <t>HP Pavilion Plus 14-ey0789AU</t>
  </si>
  <si>
    <t>HP Pavilion Plus 14-ew0116TU</t>
  </si>
  <si>
    <t>HP Pav X360 Convert 14-ek1020TU</t>
  </si>
  <si>
    <t>HP Pav X360 Convert 14-ek1021TU</t>
  </si>
  <si>
    <t>HP Pav X360 Convert 14-ek1074TU</t>
  </si>
  <si>
    <t>HP Pav X360 Convert 14-ek1009TU</t>
  </si>
  <si>
    <t>HP Pav X360 Convert 14-ek1010TU</t>
  </si>
  <si>
    <t>HP Pav x360 Laptop 14-ek0183TU</t>
  </si>
  <si>
    <t>HP Pavilion Aero 13-be2055AU</t>
  </si>
  <si>
    <t>HP Pavilion  15-eg3018TU</t>
  </si>
  <si>
    <t>HP Pavilion  15-eg3036TU</t>
  </si>
  <si>
    <t>HP Pavilion  15-eg3027TU</t>
  </si>
  <si>
    <t>HP Pavilion 15-eh3101AU</t>
  </si>
  <si>
    <t>HP Pavilion 15-eh1147AU</t>
  </si>
  <si>
    <t>HP Pavilion 15-eh3039AU</t>
  </si>
  <si>
    <t>HP Pavilion 15-eh1047AU</t>
  </si>
  <si>
    <t>HP Pavilion 14-dv2015TU</t>
  </si>
  <si>
    <t>HP Pavilion 14-dv2014TU</t>
  </si>
  <si>
    <t>HP Pavilion 14-dv2053TU</t>
  </si>
  <si>
    <t>Omen Transcend 14-fb0007TX</t>
  </si>
  <si>
    <t>Omen Transcend 14-fb0089TX</t>
  </si>
  <si>
    <t>16-wf1096TX</t>
  </si>
  <si>
    <t>16-wf0148TX</t>
  </si>
  <si>
    <t>16-wd0012TX</t>
  </si>
  <si>
    <t>16-xf0100AX</t>
  </si>
  <si>
    <t>16-xd0017AX</t>
  </si>
  <si>
    <t>16-xd0020AX</t>
  </si>
  <si>
    <t>Victus 16-s0095AX</t>
  </si>
  <si>
    <t>Omen 16-xd0010AX</t>
  </si>
  <si>
    <t>Omen 16-wf0179TX</t>
  </si>
  <si>
    <t>Victus 15-fa1276TX</t>
  </si>
  <si>
    <t>Victus 15-fa1333TX</t>
  </si>
  <si>
    <t>Victus 15-fa1332TX</t>
  </si>
  <si>
    <t>Victus  15-fa1064TX</t>
  </si>
  <si>
    <t>Victus 15-fa1321TX</t>
  </si>
  <si>
    <t>Victus  15-fa0187TX</t>
  </si>
  <si>
    <t>15-fd1100TU</t>
  </si>
  <si>
    <t xml:space="preserve"> 15-fd1097TU</t>
  </si>
  <si>
    <t>15-fd1096TU</t>
  </si>
  <si>
    <t>15-fd1095TU</t>
  </si>
  <si>
    <t>15-hr0001TU</t>
  </si>
  <si>
    <t>15-fd0021TU</t>
  </si>
  <si>
    <t>15-hr0000TU</t>
  </si>
  <si>
    <t>15-fd0022TU</t>
  </si>
  <si>
    <t>15-fd0011TU</t>
  </si>
  <si>
    <t>15-fd0012TU</t>
  </si>
  <si>
    <t>15-fd0018TU</t>
  </si>
  <si>
    <t>15-fd0006TU</t>
  </si>
  <si>
    <t>15s-fq5330TU</t>
  </si>
  <si>
    <t>15s-fq5331TU</t>
  </si>
  <si>
    <t>15s-fq5327TU</t>
  </si>
  <si>
    <t>14s-dq5138TU</t>
  </si>
  <si>
    <t>15-fc0028AU</t>
  </si>
  <si>
    <t>15-fc0030AU</t>
  </si>
  <si>
    <t>15-fc0029AU</t>
  </si>
  <si>
    <t>14-em0025AU</t>
  </si>
  <si>
    <t>15-fc0026AU</t>
  </si>
  <si>
    <t>9T8K7PA</t>
  </si>
  <si>
    <t>Intel Evo Core Ultra 7-155H</t>
  </si>
  <si>
    <t>9T8K8PA</t>
  </si>
  <si>
    <t>9T8K6PA</t>
  </si>
  <si>
    <t>9D0K7PA</t>
  </si>
  <si>
    <t>7Y6U9PA</t>
  </si>
  <si>
    <t>Intel EVO 13th Gen i7-1360P-P28</t>
  </si>
  <si>
    <t>7Y6U2PA</t>
  </si>
  <si>
    <t xml:space="preserve">Intel EVO 13th Gen i7-1355U </t>
  </si>
  <si>
    <t>7Y6U3PA</t>
  </si>
  <si>
    <t>7Y6U1PA</t>
  </si>
  <si>
    <t>Intel EVO 13th Gen i7-1355U</t>
  </si>
  <si>
    <t>7Y6T9PA</t>
  </si>
  <si>
    <t>9Z835PA</t>
  </si>
  <si>
    <t>Intel EVO Core Ultra 7-155U</t>
  </si>
  <si>
    <t>A00PQPA</t>
  </si>
  <si>
    <t>Intel Core Ultra 7-155U</t>
  </si>
  <si>
    <t>A00PPPA</t>
  </si>
  <si>
    <t>Intel Core Ultra 5-125U</t>
  </si>
  <si>
    <t>9W638PA</t>
  </si>
  <si>
    <t>Intel EVO Core Ultra 5-125U</t>
  </si>
  <si>
    <t>8C4R6PA</t>
  </si>
  <si>
    <t xml:space="preserve"> Intel EVO 13th Gen i7-1355U  </t>
  </si>
  <si>
    <t>8D667PA</t>
  </si>
  <si>
    <t>8C4R9PA</t>
  </si>
  <si>
    <t xml:space="preserve"> IntelEVO 13th Gen i7-1355U </t>
  </si>
  <si>
    <t>8C4R7PA</t>
  </si>
  <si>
    <t xml:space="preserve"> Intel EVO 13th Gen i5-1335U  </t>
  </si>
  <si>
    <t>8C527PA</t>
  </si>
  <si>
    <t xml:space="preserve"> Intel EVO 13th Gen  i5-1335U</t>
  </si>
  <si>
    <t>6L0L1PA</t>
  </si>
  <si>
    <t>Intel EVO 12th Gen i7 1250U</t>
  </si>
  <si>
    <t>81B47PA</t>
  </si>
  <si>
    <t>6L0K9PA</t>
  </si>
  <si>
    <t>Intel EVO 12th Gen i5 1230U</t>
  </si>
  <si>
    <t>7H5D3PA</t>
  </si>
  <si>
    <t>726X6PA</t>
  </si>
  <si>
    <t>A00PNPA</t>
  </si>
  <si>
    <t>Ryzen 7-8840HS</t>
  </si>
  <si>
    <t>A00PMPA</t>
  </si>
  <si>
    <t>Ryzen 5-8640HS</t>
  </si>
  <si>
    <t>8C4S3PA</t>
  </si>
  <si>
    <t xml:space="preserve">Ryzen 7-7730U </t>
  </si>
  <si>
    <t>8C4S2PA</t>
  </si>
  <si>
    <t xml:space="preserve">Ryzen 5-7530U  </t>
  </si>
  <si>
    <t>8C4S1PA</t>
  </si>
  <si>
    <t>Ryzen 5 - 7530U</t>
  </si>
  <si>
    <t>8C4S0PA</t>
  </si>
  <si>
    <t>90N54PA</t>
  </si>
  <si>
    <t xml:space="preserve">Intel EVO 13th Gen i7-13700H </t>
  </si>
  <si>
    <t>92U76PA</t>
  </si>
  <si>
    <t>Intel EVO 13th Gen i7- 1355U</t>
  </si>
  <si>
    <t>92U77PA</t>
  </si>
  <si>
    <t xml:space="preserve">Ryzen 7-7840U </t>
  </si>
  <si>
    <t>9U100PA</t>
  </si>
  <si>
    <t>Intel 13th Gen i5-1335U</t>
  </si>
  <si>
    <t>7Z1P8PA</t>
  </si>
  <si>
    <t xml:space="preserve">Intel 13th Gen i7-1355U </t>
  </si>
  <si>
    <t>7Z1P9PA</t>
  </si>
  <si>
    <t>8C5H5PA</t>
  </si>
  <si>
    <t xml:space="preserve">Intel 13th Gen i5-1335U </t>
  </si>
  <si>
    <t>7N759PA</t>
  </si>
  <si>
    <t>7N760PA</t>
  </si>
  <si>
    <t>9C9E1PA</t>
  </si>
  <si>
    <t>Intel 12th Gen i3-1215U - U15</t>
  </si>
  <si>
    <t>7S458PA</t>
  </si>
  <si>
    <t>Ryzen 5-7535U</t>
  </si>
  <si>
    <t>87B57PA</t>
  </si>
  <si>
    <t>7S4P3PA</t>
  </si>
  <si>
    <t xml:space="preserve">Intel 13th Gen i7-1360P </t>
  </si>
  <si>
    <t>7S4N7PA</t>
  </si>
  <si>
    <t xml:space="preserve">Intel 13th Gen i5-1340P </t>
  </si>
  <si>
    <t>840G5PA</t>
  </si>
  <si>
    <t>Ryzen 7-7730U</t>
  </si>
  <si>
    <t>9E5C1PA</t>
  </si>
  <si>
    <t>Ryzen 7-5700U</t>
  </si>
  <si>
    <t>7Y8N9PA</t>
  </si>
  <si>
    <t xml:space="preserve">Ryzen 5-7530U  </t>
  </si>
  <si>
    <t>9E5B9PA</t>
  </si>
  <si>
    <t>Ryzen 5-5500U</t>
  </si>
  <si>
    <t>6K9J2PA</t>
  </si>
  <si>
    <t xml:space="preserve">Intel 12th Gen i7-1255U - U15 </t>
  </si>
  <si>
    <t>6K9C3PA</t>
  </si>
  <si>
    <t>Intel 12th Gen i5-1235U - U15</t>
  </si>
  <si>
    <t>6K9C6PA</t>
  </si>
  <si>
    <t>9R291PA</t>
  </si>
  <si>
    <t>Ultra 7-155H</t>
  </si>
  <si>
    <t>9U867PA</t>
  </si>
  <si>
    <t>A0EH4PA</t>
  </si>
  <si>
    <t>Intel 14th Gen  i7-14650HX</t>
  </si>
  <si>
    <t>9W1C9PA</t>
  </si>
  <si>
    <t>Intel 13th Gen i9-13900HX</t>
  </si>
  <si>
    <t>A1NW3PA</t>
  </si>
  <si>
    <t>Intel 13th Gen  i7-13620H</t>
  </si>
  <si>
    <t>A17KGPA</t>
  </si>
  <si>
    <t>Ryzen 9-7940HS</t>
  </si>
  <si>
    <t>A11RTPA</t>
  </si>
  <si>
    <t>Ryzen 7-7840HS</t>
  </si>
  <si>
    <t>9X651PA</t>
  </si>
  <si>
    <t>8R1E6PA</t>
  </si>
  <si>
    <t>9E3K4PA</t>
  </si>
  <si>
    <t>9Q9M6PA</t>
  </si>
  <si>
    <t>Intel 13th Gen i7-13700HX</t>
  </si>
  <si>
    <t>9W6U6PA</t>
  </si>
  <si>
    <t>9Y0Z2PA</t>
  </si>
  <si>
    <t>9Y0Z1PA</t>
  </si>
  <si>
    <t>81H51PA</t>
  </si>
  <si>
    <t>Intel 13th Gen i7 - 13700H</t>
  </si>
  <si>
    <t>9X5J3PA</t>
  </si>
  <si>
    <t>Intel 13th Gen i7-13620H</t>
  </si>
  <si>
    <t>8F4Z5PA</t>
  </si>
  <si>
    <t>Intel 12th Gen i7-12650H</t>
  </si>
  <si>
    <t>A03CNPA</t>
  </si>
  <si>
    <t>Intel 14th Gen Core 7-150U</t>
  </si>
  <si>
    <t>A03CKPA</t>
  </si>
  <si>
    <t>Intel 14th Gen Core 5-120U</t>
  </si>
  <si>
    <t>A03CJPA</t>
  </si>
  <si>
    <t>A03CHPA</t>
  </si>
  <si>
    <t xml:space="preserve">Intel 14th Gen Core 3-100U </t>
  </si>
  <si>
    <t>832Q9PA</t>
  </si>
  <si>
    <t>7Q6Z2PA</t>
  </si>
  <si>
    <t>832Q8PA</t>
  </si>
  <si>
    <t>7Q6Z3PA</t>
  </si>
  <si>
    <t>7P703PA</t>
  </si>
  <si>
    <t>7P704PA</t>
  </si>
  <si>
    <t>7Q6Y9PA</t>
  </si>
  <si>
    <t xml:space="preserve">Intel 13th Gen i3-1315U </t>
  </si>
  <si>
    <t>7P6Z8PA</t>
  </si>
  <si>
    <t>9D3P0PA</t>
  </si>
  <si>
    <t>Intel 12th Gen i5-1235U</t>
  </si>
  <si>
    <t>9D3P1PA</t>
  </si>
  <si>
    <t>9D3N6PA</t>
  </si>
  <si>
    <t>Intel 12th Gen i3-1215U</t>
  </si>
  <si>
    <t>9D3M7PA</t>
  </si>
  <si>
    <t>7L032PA</t>
  </si>
  <si>
    <t xml:space="preserve">Ryzen 5-7520U  </t>
  </si>
  <si>
    <t>7L034PA</t>
  </si>
  <si>
    <t>7L033PA</t>
  </si>
  <si>
    <t>7N8C2PA</t>
  </si>
  <si>
    <t xml:space="preserve">Ryzen 3-7320U  </t>
  </si>
  <si>
    <t>7L030PA</t>
  </si>
  <si>
    <t>32GB LPDDR5X on-board</t>
  </si>
  <si>
    <t>1TB SSD</t>
  </si>
  <si>
    <t>2TB SSD</t>
  </si>
  <si>
    <t>32GB DDR4 (onboard)</t>
  </si>
  <si>
    <t>1 TB SSD</t>
  </si>
  <si>
    <t>32GB DDR4  (on-board )</t>
  </si>
  <si>
    <t>16GB DDR4  (on-board )</t>
  </si>
  <si>
    <t>512 GB SSD</t>
  </si>
  <si>
    <t>32GB LPDDR4x (onboard)</t>
  </si>
  <si>
    <t>16GB LPDDR4x (onboard)</t>
  </si>
  <si>
    <t>32GB LPDDR5 on-board</t>
  </si>
  <si>
    <t>16GB LPDDR5 on-board</t>
  </si>
  <si>
    <t xml:space="preserve">16GB LPDDR5 on-board </t>
  </si>
  <si>
    <t>8GB LPDDR4x (onboard)</t>
  </si>
  <si>
    <t>16GB  LPDDR4 on Board</t>
  </si>
  <si>
    <t>8GB  LPDDR4 on Board</t>
  </si>
  <si>
    <t xml:space="preserve">16GB LPDDR5X on-board </t>
  </si>
  <si>
    <t>16GB LPDDR5X</t>
  </si>
  <si>
    <t>16 GB DDR4 on board</t>
  </si>
  <si>
    <t>8GB DDR4</t>
  </si>
  <si>
    <t>16 GB DDR5</t>
  </si>
  <si>
    <t>16 GB DDR4</t>
  </si>
  <si>
    <t xml:space="preserve">16GB DDR4 </t>
  </si>
  <si>
    <t>16GB DDR4</t>
  </si>
  <si>
    <t>8 GB DDR4</t>
  </si>
  <si>
    <t>32GB DDR5</t>
  </si>
  <si>
    <t>16GB DDR5</t>
  </si>
  <si>
    <t xml:space="preserve"> 1TB</t>
  </si>
  <si>
    <t>16GB</t>
  </si>
  <si>
    <t>512GB SSD</t>
  </si>
  <si>
    <t>8GB</t>
  </si>
  <si>
    <t xml:space="preserve">16 GB </t>
  </si>
  <si>
    <t>8 GB</t>
  </si>
  <si>
    <t xml:space="preserve">8GB LPDDR5 on-board  </t>
  </si>
  <si>
    <t xml:space="preserve">16GB LPDDR5 on-board  </t>
  </si>
  <si>
    <t xml:space="preserve">8GB LPDDR5 on-board  </t>
  </si>
  <si>
    <t>NVIDIA GeForce RTX 4050 6GB VRAM</t>
  </si>
  <si>
    <t>Windows  11  Microsoft Office  Home  &amp; Student Edition 2021</t>
  </si>
  <si>
    <t>Intel Arc Graphics</t>
  </si>
  <si>
    <t>Intel Arc A370M 4GB VRAM Graphics</t>
  </si>
  <si>
    <t>Intel Iris Xe Graphics</t>
  </si>
  <si>
    <t>Windows   11 Pro  Microsoft Office  Home  &amp; Student Edition 2021</t>
  </si>
  <si>
    <t>Intel Integrated Graphics</t>
  </si>
  <si>
    <t xml:space="preserve">Nvidia GeForce RTX 3050 4GB </t>
  </si>
  <si>
    <t xml:space="preserve">Nvidia GeForce RTX 3050 4GB  </t>
  </si>
  <si>
    <t>AMD Radeon Integrated Graphics</t>
  </si>
  <si>
    <t xml:space="preserve">AMD Radeon  Integrated Graphics </t>
  </si>
  <si>
    <t xml:space="preserve">NVIDIA GeForce RTX 3050 6GB </t>
  </si>
  <si>
    <t xml:space="preserve">Intel Iris Xe </t>
  </si>
  <si>
    <t xml:space="preserve">AMD Radeon Integrated Graphics  </t>
  </si>
  <si>
    <t xml:space="preserve">AMD Radeon Integrated Graphics </t>
  </si>
  <si>
    <t>RTX 4060 8GB</t>
  </si>
  <si>
    <t>Windows 11 Microsoft Office  Home &amp; Student Edition 2021/ 30 days Xbox Game pass</t>
  </si>
  <si>
    <t>RTX 4070 8GB</t>
  </si>
  <si>
    <t>RTX 3050 6GB</t>
  </si>
  <si>
    <t>RTX 4050 6GB</t>
  </si>
  <si>
    <t>Windows 11 Microsoft office Home &amp; Student Edition 2021/ 30 days Xbox Game pass</t>
  </si>
  <si>
    <t>RTX 3050 4GB</t>
  </si>
  <si>
    <t>Windows 11 Microsoft office Home &amp; Student Edition 2021</t>
  </si>
  <si>
    <t>Intel UHD Graphics</t>
  </si>
  <si>
    <t xml:space="preserve">AMD Radeon Integrated Graphics  </t>
  </si>
  <si>
    <t xml:space="preserve"> 9 MP IR Camera, Auto frame, Walk away lock, Walk on approach, Privacy alert, Auto screen dimming, AI noise cancellation, Backlit all zone clickable gesture control keyboard, Pen</t>
  </si>
  <si>
    <t>Touch/16.0 2.8K (2880x1800) OLED AR Low Blue Light 400 nits VRR 48-120Hz IMAX, True black HDR 400, TUV Eyesafe</t>
  </si>
  <si>
    <t>Slate Blue</t>
  </si>
  <si>
    <t>Nightfall Black</t>
  </si>
  <si>
    <t xml:space="preserve"> 9 MP IR Camera, Auto frame, Walk away lock, Walk on approach, Privacy alert, Auto screen dimming, AI noise cancellation, Backlit all zone clickable gesture control keyboard, Pen, USB-C Hub</t>
  </si>
  <si>
    <t>Gestures, Screen distance/time, Auto Frame, Glamcam, 5MP IR Camera, AI noise cancellation, Walk away/wake on, Privacy Alert, Backlit All-in-one KBD, Black Pen, Alexa Built-in, HP Elite USB-C Hub, Protective Sleeve</t>
  </si>
  <si>
    <t>16" UHD+ , OLED, Touch, micro-edge, anti-reflection Corning® Gorilla® Glass NBT™, Low Blue Light, SDR 400 nits, HDR 500 nits, VESA True Black HDR 400, TUV Eyesafe, 100% DCI-P3, Delta E&lt;2, Flicker Free</t>
  </si>
  <si>
    <t>Nocturne Blue</t>
  </si>
  <si>
    <t xml:space="preserve">13.5 3k2k AMOLED IPS 400 nits Narrow Border ultraslim  </t>
  </si>
  <si>
    <t>Auto Frame, Glamcam, 5MP IR Camera, AI noise cancellation, Backlit All-in-one KBD, Black Pen, Alexa Built-in, Protective Sleeve</t>
  </si>
  <si>
    <t xml:space="preserve">13.5 3k2k  Touch AMOLED IPS 400 nits Narrow Border </t>
  </si>
  <si>
    <t>13.5", 3K2K , OLED, touch, micro-edge, anti-reflection Corning® Gorilla® Glass NBT™, Low Blue Light, SDR 400 nits, HDR 500 nits, VESA True Black HDR 400, TUV Eyesafe, 100% DCI-P3, Delta E&gt;2, Flicker Free</t>
  </si>
  <si>
    <t>Autoframe, 5MP IR Camera, PVCY Shutter, TNR, Studio Effect, Backlit keyboard, Rechargeable Pen, Poly Studio</t>
  </si>
  <si>
    <t>Touch/14.0 2.8K OLED Brightview Lw BluLt 400 nits VRR 48-120Hz, IMAX</t>
  </si>
  <si>
    <t>Meteor Silver</t>
  </si>
  <si>
    <t>Touch/14.0 WUXGA Antiglare IPS 300 nits Narrow Border</t>
  </si>
  <si>
    <t>Athmospheric Blue</t>
  </si>
  <si>
    <t>Autoframe ,5MP IR Camera, PVCY Shutter ,  TNR ,  HP Presence ,Backlit keyboard , Rechargeable Pen</t>
  </si>
  <si>
    <t>15.6 FHD OLED Touch Low Blue Light 400 nits , IMAX</t>
  </si>
  <si>
    <t>15.6 FHD Touch IPS 250 nits  IMAX</t>
  </si>
  <si>
    <t>15.6 FHD OLED Touch Low Blue Light 400 nits ,IMAX</t>
  </si>
  <si>
    <t>15.6 FHD OLED  Touch Low Blue Light 400 nits , IMAX</t>
  </si>
  <si>
    <t>15.6 FHD Touch IPS 250 nits , IMAX</t>
  </si>
  <si>
    <t>Auto Frame, Glamcam, 5MP IR Camera, AI noise cancellation, Backlit All-in-one KBD, Pen, Alexa Built-in</t>
  </si>
  <si>
    <t>13.3" 2.8K OLED, Touch 100% DCI-P3, Delta E&lt;2, Vesa True Black HDR 400, Low blue Light, TUV Eyesafe</t>
  </si>
  <si>
    <t>Space Blue</t>
  </si>
  <si>
    <t>13.3" 2.8K OLEDTouch 100% DCI-P3, Delta E&lt;2, Vesa True Black HDR 400, Low blue Light, TUV Eyesafe</t>
  </si>
  <si>
    <t>Natural Silver</t>
  </si>
  <si>
    <t>13.3" 2.8K OLED Touch 100% DCI-P3, Delta E&lt;2, Vesa True Black HDR 400, Low blue Light, TUV Eyesafe</t>
  </si>
  <si>
    <t>Auto Frame, Glamcam, 5MP IR Camera, AI noise cancellation, Backlit All-in-one KBD, Pen, B &amp; O Audio</t>
  </si>
  <si>
    <t>13.3" FHD 400 nits, 100% sRGB, Delta E&lt;2, Flicker free</t>
  </si>
  <si>
    <t>Touch/14.0 WUXGA Antiglare IPS 300 nits Narrow Border flat</t>
  </si>
  <si>
    <t>15.6 FHD Touch IPS 250 nits, IMAX</t>
  </si>
  <si>
    <t>15.6 FHD OLED Touch  Low Blue Light 400 nits , IMAX</t>
  </si>
  <si>
    <t>15.6 FHD Touch IPS 250 nits ,IMAX</t>
  </si>
  <si>
    <t xml:space="preserve">5 MP IR Camera + Thunderbolt  USB C-Type charging Port + EyeSafe Display + TNR </t>
  </si>
  <si>
    <t xml:space="preserve">16.0 WQXGA (2560x1600) Antiglare Lw BluLt IPS 400 nits VRR 48-120Hz </t>
  </si>
  <si>
    <t xml:space="preserve">14.0 2.8K (2880x1800) IMAX OLED Brightview Low Blue Light 400 nits VRR 48-120Hz  </t>
  </si>
  <si>
    <t>Backlit KBD,  B&amp;O Audio+ TNR + 5 MP IR Camera + Thunderbolt USB C-Type charging port</t>
  </si>
  <si>
    <t>14 WUXGA Antiglare IPS 300 nits Narrow Border</t>
  </si>
  <si>
    <t>Zenvo Pen Natural Silver 2, Backlit KBD, Pale Rose Gold   NSV - 5MP TNR, B&amp;O Audio</t>
  </si>
  <si>
    <t xml:space="preserve">Touch/14.0 FHD IPS 250 nits Narrow Border  </t>
  </si>
  <si>
    <t>Pale Rose Gold</t>
  </si>
  <si>
    <t>Zenvo Pen Natural Silver 2, Backlit KBD, Natural Silver  NSV - 5MP TNR, B&amp;O Audio</t>
  </si>
  <si>
    <t>Zenvo Pen Natural Silver 2, Backlit KBD, Natural Silver  NSV - 5MP TNR , PVCY ST, B&amp;O Audio</t>
  </si>
  <si>
    <t xml:space="preserve">Touch/14.0 FHD IPS 250 nits Narrow Border </t>
  </si>
  <si>
    <t>Zenvo Pen Natural Silver 2, Backlit KBD, Pale Rose Gold/NSV - 5MP TNR, B&amp;O Audio</t>
  </si>
  <si>
    <t xml:space="preserve">Zenvo Pen Natural Silver 2, Backlit KBD,  B&amp;O Audio+ TNR + 5 MP Camera </t>
  </si>
  <si>
    <t>Touch/14 FHD IPS 250 nits Narrow Border</t>
  </si>
  <si>
    <t xml:space="preserve">Backlit KBD, 16 :10 Aspect Ratio + TNR + FPR  </t>
  </si>
  <si>
    <t xml:space="preserve">13.3 WUXGA (1920x1200) Antiglare 400 nits IPS Narrow Border  </t>
  </si>
  <si>
    <t>Warm Gold</t>
  </si>
  <si>
    <t xml:space="preserve">Backlit KBD,  B&amp;O Audio+ TNR + FPR </t>
  </si>
  <si>
    <t xml:space="preserve">15.6 FHD Brightview IPS 250 nits slim Narrow Border  </t>
  </si>
  <si>
    <t xml:space="preserve">15.6 FHD Antiglare slim IPS 250 nits Narrow Border  </t>
  </si>
  <si>
    <t>15.6 FHD Brightview IPS 250 nits/ Natural silver</t>
  </si>
  <si>
    <t>Backlit KBD,  B&amp;O Audio +FPR</t>
  </si>
  <si>
    <t xml:space="preserve">Backlit KBD,  B&amp;O Audio+ TNR </t>
  </si>
  <si>
    <t xml:space="preserve">15.6 FHD Antiglare ultraslim  250 nits Narrow Border </t>
  </si>
  <si>
    <t>Backlit KBD, B&amp;O Audio, TNR +FPR</t>
  </si>
  <si>
    <t>14 FHD Brightview IPS 250 nits/Natural Silver</t>
  </si>
  <si>
    <t>Backlit KBD, B&amp;O Audio, TNR</t>
  </si>
  <si>
    <t>KBD SDB CP+IS BL-RGB 4Zone</t>
  </si>
  <si>
    <t xml:space="preserve">14.0 2.8K (2880x1800) OLED Brightview Low Blue Light 400 nits VRR 48-120Hz </t>
  </si>
  <si>
    <t>KBD CCW CP+IS BL-RGB 4Zone</t>
  </si>
  <si>
    <t>KBD SDB CP BL-RGB 4Zone numkypd</t>
  </si>
  <si>
    <t>16.1 FHD Antiglare Lw BluLt IPS 300 nits 165Hz Narrow Border flat</t>
  </si>
  <si>
    <t>Shadow Black</t>
  </si>
  <si>
    <t>KBD SDB CP BL-RGB 4Zone</t>
  </si>
  <si>
    <t>16.1 FHD Antiglare IPS 250 nits 144Hz Narrow Border flat  [755H6AV]</t>
  </si>
  <si>
    <t xml:space="preserve">KBD ISBL-RGB 1 Zone/1080p TNR PVCY ST </t>
  </si>
  <si>
    <t xml:space="preserve">16.1 FHD Antiglare IPS 250 nits 144Hz </t>
  </si>
  <si>
    <t xml:space="preserve"> Performance Blue</t>
  </si>
  <si>
    <t>TNR</t>
  </si>
  <si>
    <t>15.6 FHD Antiglare ultraslim IPS 250 nits 144Hz Narrow Border</t>
  </si>
  <si>
    <t>Mica Silver</t>
  </si>
  <si>
    <t>Performance Blue</t>
  </si>
  <si>
    <t xml:space="preserve"> TNR</t>
  </si>
  <si>
    <t>FHD Camera+TNR +Backlit KBD</t>
  </si>
  <si>
    <t>15.6 FHD Antiglare ultraslim Narrow Border</t>
  </si>
  <si>
    <t>15.6" FHD/Natural Silver, Metal ID Cover / FPR</t>
  </si>
  <si>
    <t>15.6" FHD/Moonlight Blue</t>
  </si>
  <si>
    <t>Moonlight Blue</t>
  </si>
  <si>
    <t>15.6" FHD/Diamond white</t>
  </si>
  <si>
    <t>Diamond white</t>
  </si>
  <si>
    <t>15.6" FHD/Natural Silver</t>
  </si>
  <si>
    <t>FHD Camera+TNR + Island KBD</t>
  </si>
  <si>
    <t>TNR + Backlit KBD</t>
  </si>
  <si>
    <t>15.6 FHD  Narrow Border /NSV</t>
  </si>
  <si>
    <t>14" FHD/Natural Silver</t>
  </si>
  <si>
    <t>HP 14/15</t>
  </si>
  <si>
    <t>Victus 15-fa1134TX</t>
  </si>
  <si>
    <t>Victus 15-fa1278TX</t>
  </si>
  <si>
    <t>Victus 15-fa1216TX</t>
  </si>
  <si>
    <t>Victus 15-fa1307TX</t>
  </si>
  <si>
    <t>Victus 15-fa1128TX</t>
  </si>
  <si>
    <t>Victus  15-fa0555TX</t>
  </si>
  <si>
    <t>Victus 15-fb0050AX</t>
  </si>
  <si>
    <t>Victus 15-fa1227TX</t>
  </si>
  <si>
    <t>Victus 15-fa1312TX</t>
  </si>
  <si>
    <t>Victus 15-fb0108AX</t>
  </si>
  <si>
    <t>Victus 15-fb0147AX</t>
  </si>
  <si>
    <t>Victus15-fb0150AX</t>
  </si>
  <si>
    <t>15s-fq5329TU</t>
  </si>
  <si>
    <t>15s-fq5326TU</t>
  </si>
  <si>
    <t>15s-eq2084AU</t>
  </si>
  <si>
    <t>15s-eq2305AU</t>
  </si>
  <si>
    <t>15s-eq2223AU</t>
  </si>
  <si>
    <t>15s-eq2304AU</t>
  </si>
  <si>
    <t>15s-eq2212AU</t>
  </si>
  <si>
    <t>8X059PA</t>
  </si>
  <si>
    <t>9W6U8PA</t>
  </si>
  <si>
    <t>9Q962PA</t>
  </si>
  <si>
    <t>9Y0Y6PA</t>
  </si>
  <si>
    <t>8U1H6PA</t>
  </si>
  <si>
    <t>805X2PA</t>
  </si>
  <si>
    <t>6F9V1PA</t>
  </si>
  <si>
    <t>A1QV2PA</t>
  </si>
  <si>
    <t>9X3L6PA</t>
  </si>
  <si>
    <t>7K8N1PA</t>
  </si>
  <si>
    <t>8F503PA</t>
  </si>
  <si>
    <t>8F506PA</t>
  </si>
  <si>
    <t>9D3N9PA</t>
  </si>
  <si>
    <t>9D3N5PA</t>
  </si>
  <si>
    <t>91R01PA</t>
  </si>
  <si>
    <t>9D3N8PA</t>
  </si>
  <si>
    <t>7W474PA</t>
  </si>
  <si>
    <t>9D3N3PA</t>
  </si>
  <si>
    <t>7G6H1PA</t>
  </si>
  <si>
    <t>Core i7-12650H</t>
  </si>
  <si>
    <t>Mica Silver - 720p TNR</t>
  </si>
  <si>
    <t>15.6 FHD Antiglare ultraslim IPS 250 nits 144Hz</t>
  </si>
  <si>
    <t>Core i5-13420H</t>
  </si>
  <si>
    <t xml:space="preserve">TNR Performance Blue  </t>
  </si>
  <si>
    <t>15.6"  FHD 250nits IPS anti glare 144Hz</t>
  </si>
  <si>
    <t>RTX 2050 4GB</t>
  </si>
  <si>
    <t xml:space="preserve">TNR Mica Silver  </t>
  </si>
  <si>
    <t xml:space="preserve">Core i5-12450H  </t>
  </si>
  <si>
    <t xml:space="preserve">Ryzen 5-5600H   </t>
  </si>
  <si>
    <t xml:space="preserve">8GB DDR4 </t>
  </si>
  <si>
    <t xml:space="preserve"> RTX 3050 4GB   </t>
  </si>
  <si>
    <t>Core i5-12450H</t>
  </si>
  <si>
    <t xml:space="preserve"> RTX 2050 4GB</t>
  </si>
  <si>
    <t>Ryzen 5-5600H</t>
  </si>
  <si>
    <t xml:space="preserve"> Radeon RX6500M 4GB</t>
  </si>
  <si>
    <t>Windows 11 OS/30 days Xbox Game pass</t>
  </si>
  <si>
    <t>15.6 FHD 250 nits 60Hz  </t>
  </si>
  <si>
    <t>Intel 12th Gen i5-1235U-U15</t>
  </si>
  <si>
    <t xml:space="preserve">8GB  </t>
  </si>
  <si>
    <t>Backlit Island KBD with N’Pad</t>
  </si>
  <si>
    <t>Island KBD with N’Pad</t>
  </si>
  <si>
    <t xml:space="preserve">Ryzen 7-5700U </t>
  </si>
  <si>
    <t xml:space="preserve">AMD  Radeon Integrated Graphics  </t>
  </si>
  <si>
    <t>15.6 FHD Antiglare ultraslim</t>
  </si>
  <si>
    <t xml:space="preserve">16GB  </t>
  </si>
  <si>
    <t>Ryzen 3-5500U</t>
  </si>
  <si>
    <t xml:space="preserve">8GB  </t>
  </si>
  <si>
    <t>15.6 FHD  Narrow Border /NSV</t>
  </si>
  <si>
    <t xml:space="preserve">Performance Blue  </t>
  </si>
  <si>
    <t>Ceramic White</t>
  </si>
  <si>
    <t xml:space="preserve">HP LAPTOP PRICE LIST | MAY 2024 </t>
  </si>
  <si>
    <t>OFFER PRICE | INC GST</t>
  </si>
  <si>
    <t>MACK SYSTEMS | 98473 22345 | 93888 55524 | macksystem.in</t>
  </si>
  <si>
    <t>Entry</t>
  </si>
  <si>
    <t>None</t>
  </si>
  <si>
    <t xml:space="preserve">Non-backlit </t>
  </si>
  <si>
    <t>1 Year ADP</t>
  </si>
  <si>
    <t>1 Year Onsite</t>
  </si>
  <si>
    <t>GX40Q75210</t>
  </si>
  <si>
    <t>1.7 Kg</t>
  </si>
  <si>
    <t>Integrated Intel UHD Graphics 600</t>
  </si>
  <si>
    <t xml:space="preserve">OFFICE H&amp;S 2021  </t>
  </si>
  <si>
    <t>WINDOWS 11 HOME 64 SL</t>
  </si>
  <si>
    <t>8GB, 256GB SSD</t>
  </si>
  <si>
    <t>Celeron N4020</t>
  </si>
  <si>
    <t>82V700BSIN</t>
  </si>
  <si>
    <t>Thin &amp; Light</t>
  </si>
  <si>
    <t>Ideapad Slim 1i</t>
  </si>
  <si>
    <t>Platinum Grey</t>
  </si>
  <si>
    <t>15.6" HD TN 220nits AG</t>
  </si>
  <si>
    <t>82V7009BIN</t>
  </si>
  <si>
    <t>2 Years Onsite</t>
  </si>
  <si>
    <t xml:space="preserve">GX40Q75210 </t>
  </si>
  <si>
    <t>15.6" HD (1366x768) TN 220nits Anti-glare</t>
  </si>
  <si>
    <t>8GB,256GB SSD</t>
  </si>
  <si>
    <t>81WQ00NXIN</t>
  </si>
  <si>
    <t>IdeaPad Slim 3i</t>
  </si>
  <si>
    <t>1.54 Kg</t>
  </si>
  <si>
    <t>Cloud Grey</t>
  </si>
  <si>
    <t>8GB, 512GB SSD</t>
  </si>
  <si>
    <t>82V700ECIN</t>
  </si>
  <si>
    <t>-</t>
  </si>
  <si>
    <t>1.25 Kg</t>
  </si>
  <si>
    <t>Arctic Grey</t>
  </si>
  <si>
    <t>11.6" HD IPS 250nits Glossy, Touch</t>
  </si>
  <si>
    <t>INTEGRATED GRAPHICS</t>
  </si>
  <si>
    <t>Chrome OS</t>
  </si>
  <si>
    <t>4GB, 128GB EMMC</t>
  </si>
  <si>
    <t>Celeron N4500</t>
  </si>
  <si>
    <t>82N30012HA</t>
  </si>
  <si>
    <t>Chromebook</t>
  </si>
  <si>
    <t>Flex 3i Chromebook</t>
  </si>
  <si>
    <t>Mainstream</t>
  </si>
  <si>
    <t>1 Years Onsite</t>
  </si>
  <si>
    <t>1.63 kg</t>
  </si>
  <si>
    <t>15.6" FHD (1920x1080) TN 250nits Anti-glare</t>
  </si>
  <si>
    <t>Integrated AMD Radeon Graphics</t>
  </si>
  <si>
    <t>8GB,512GB SSD</t>
  </si>
  <si>
    <t>Ryzen 3 7320U</t>
  </si>
  <si>
    <t>82VG00KTIN</t>
  </si>
  <si>
    <t>Ideapad Slim 1</t>
  </si>
  <si>
    <t>Non-backlit</t>
  </si>
  <si>
    <t>1.65Kg</t>
  </si>
  <si>
    <t>15.6" FHD TN 250nits AG</t>
  </si>
  <si>
    <t>Integrated Intel UHD Graphics</t>
  </si>
  <si>
    <t>i3-1115G4</t>
  </si>
  <si>
    <t>82H803GUIN</t>
  </si>
  <si>
    <t>Ideapad Slim 3i</t>
  </si>
  <si>
    <t>82H803W7IN</t>
  </si>
  <si>
    <t>1.7Kg</t>
  </si>
  <si>
    <t>15.6" FHD TN 220nits AG</t>
  </si>
  <si>
    <t>81X800LAIN</t>
  </si>
  <si>
    <t>1.7kg</t>
  </si>
  <si>
    <t>PLATINUM_GREY</t>
  </si>
  <si>
    <t>15.6" FHD (1920x1080) TN 220nits Anti-glare</t>
  </si>
  <si>
    <t>81X800N1IN</t>
  </si>
  <si>
    <t>1.58 kg</t>
  </si>
  <si>
    <t>82VG00JFIN</t>
  </si>
  <si>
    <t>82VG00ERIN</t>
  </si>
  <si>
    <t>82VG009MIN</t>
  </si>
  <si>
    <t>i3-1215U</t>
  </si>
  <si>
    <t>82RK00VWIN</t>
  </si>
  <si>
    <t>1.43 kg</t>
  </si>
  <si>
    <t>14" FHD (1920x1080) TN 250nits Anti-glare</t>
  </si>
  <si>
    <t>82RJ00F1IN</t>
  </si>
  <si>
    <t>1.61Kg</t>
  </si>
  <si>
    <t>R5-5500U</t>
  </si>
  <si>
    <t>82R400BGIN</t>
  </si>
  <si>
    <t>1.58Kg</t>
  </si>
  <si>
    <t>Integrated AMD Radeon 610M Graphics</t>
  </si>
  <si>
    <t>Ryzen 5 7520U</t>
  </si>
  <si>
    <t>82VG00EWIN</t>
  </si>
  <si>
    <t xml:space="preserve">Backlit </t>
  </si>
  <si>
    <t>2 Year Onsite</t>
  </si>
  <si>
    <t>Ryzen 5 5500U</t>
  </si>
  <si>
    <t>82KU017HIN</t>
  </si>
  <si>
    <t>Ideapad Slim 3</t>
  </si>
  <si>
    <t>Backlit</t>
  </si>
  <si>
    <t>15.6" FHD  TN 250nits AG</t>
  </si>
  <si>
    <t>82KU017KIN</t>
  </si>
  <si>
    <t>Ideapad 3</t>
  </si>
  <si>
    <t>82VG00JAIN</t>
  </si>
  <si>
    <t>1.62Kg</t>
  </si>
  <si>
    <t>15.6" FHD (1920x1080) IPS 300nits Anti-glare</t>
  </si>
  <si>
    <t>82XQ008TIN</t>
  </si>
  <si>
    <t>Ideapad Slim 3 (New)</t>
  </si>
  <si>
    <t>Integrated Intel Iris Xe Graphics Functions as UHD Graphics</t>
  </si>
  <si>
    <t>i5-1155G7</t>
  </si>
  <si>
    <t>82H803HNIN</t>
  </si>
  <si>
    <t>82H803TWIN</t>
  </si>
  <si>
    <t>i3-1305U</t>
  </si>
  <si>
    <t>82X70032IN</t>
  </si>
  <si>
    <t>Ideapad Slim 3i (New)</t>
  </si>
  <si>
    <t>i5-1135G7</t>
  </si>
  <si>
    <t>82H80368IN</t>
  </si>
  <si>
    <t>1.37Kg</t>
  </si>
  <si>
    <t>14" FHD (1920x1080) IPS 300nits Anti-glare</t>
  </si>
  <si>
    <t>Core i3-1305U</t>
  </si>
  <si>
    <t>82X60013IN</t>
  </si>
  <si>
    <t>Integrated Intel Iris Xe Graphics</t>
  </si>
  <si>
    <t>16GB,512GB SSD</t>
  </si>
  <si>
    <t>82H803LKIN</t>
  </si>
  <si>
    <t>82XQ0095IN</t>
  </si>
  <si>
    <t>16GB, 512GB SSD</t>
  </si>
  <si>
    <t>82KU0238IN</t>
  </si>
  <si>
    <t>FPR Touch Style</t>
  </si>
  <si>
    <t>i5-1235U</t>
  </si>
  <si>
    <t>82RJ004AIN</t>
  </si>
  <si>
    <t>Ryzen 7 5700U</t>
  </si>
  <si>
    <t>82KU024GIN</t>
  </si>
  <si>
    <t>82RK0090IN</t>
  </si>
  <si>
    <t>1.37 kg</t>
  </si>
  <si>
    <t>Integrated Intel® UHD Graphics</t>
  </si>
  <si>
    <t>i5-12450H</t>
  </si>
  <si>
    <t>83EQ0044IN</t>
  </si>
  <si>
    <t>1 Year Hard bundled Premium Care &amp; ADP</t>
  </si>
  <si>
    <t>1.5 kg</t>
  </si>
  <si>
    <t>Storm Grey</t>
  </si>
  <si>
    <t>14" WUXGA (1920x1200) IPS 300nits Glossy, Glass, Touch</t>
  </si>
  <si>
    <t>82R700ASIN</t>
  </si>
  <si>
    <t>Convertible</t>
  </si>
  <si>
    <t>Flex 5i</t>
  </si>
  <si>
    <t>82R70067IN</t>
  </si>
  <si>
    <t>1.62 Kg</t>
  </si>
  <si>
    <t>83ER00BCIN</t>
  </si>
  <si>
    <t>83ER008GIN</t>
  </si>
  <si>
    <t>1 Year Hard bundled Premium Care</t>
  </si>
  <si>
    <t>1.46 Kg</t>
  </si>
  <si>
    <t>14" WUXGA (1920x1200) IPS 300nits Anti-glare, 45% NTSC, TÜV Low Blue Light</t>
  </si>
  <si>
    <t>Integrated AMD Radeon™ Graphics</t>
  </si>
  <si>
    <t>Ryzen 5 7530U</t>
  </si>
  <si>
    <t>82XE004QIN</t>
  </si>
  <si>
    <t>Ideapad Slim 5</t>
  </si>
  <si>
    <t>i7-1165G7</t>
  </si>
  <si>
    <t>82H803WAIN</t>
  </si>
  <si>
    <t>14" WUXGA (1920x1200) IPS 300nits Glossy, 45% NTSC, TÜV Low Blue Light, Glass, Touch</t>
  </si>
  <si>
    <t>i3-1315U</t>
  </si>
  <si>
    <t>82Y0004RIN</t>
  </si>
  <si>
    <t>i5-13420H</t>
  </si>
  <si>
    <t>83EM0023IN</t>
  </si>
  <si>
    <t>82XE004RIN</t>
  </si>
  <si>
    <t>1.46Kg</t>
  </si>
  <si>
    <t>16GB,1TB SSD</t>
  </si>
  <si>
    <t>83BF0043IN</t>
  </si>
  <si>
    <t>Ideapad Slim 5i</t>
  </si>
  <si>
    <t>1.89 Kg</t>
  </si>
  <si>
    <t>16" WUXGA (1920x1200) IPS 300nits Anti-glare, 45% NTSC, TÜV Low Blue Light</t>
  </si>
  <si>
    <t>83BG000DIN</t>
  </si>
  <si>
    <t>1.63 Kg</t>
  </si>
  <si>
    <t>i7-1225U</t>
  </si>
  <si>
    <t>82RK011GIN</t>
  </si>
  <si>
    <t>1.35 Kg</t>
  </si>
  <si>
    <t>14" 2.2K (2240x1400) IPS 300nits Anti-glare, 100% sRGB, 60Hz, Eyesafe®, Dolby® Vision</t>
  </si>
  <si>
    <t>WINDOWS 10 HOME 64 SL</t>
  </si>
  <si>
    <t>i5-1240P</t>
  </si>
  <si>
    <t>82WU0095IN</t>
  </si>
  <si>
    <t>Yoga 6</t>
  </si>
  <si>
    <t>GX41A41186</t>
  </si>
  <si>
    <t>1.66 kg</t>
  </si>
  <si>
    <t>Graphite Grey</t>
  </si>
  <si>
    <t>15.6" FHD (1920x1080) IPS 300nits Anti-glare, 45% NTSC</t>
  </si>
  <si>
    <t>82LN00JSIN</t>
  </si>
  <si>
    <t>Ideapad Slim5</t>
  </si>
  <si>
    <t>IR Camera</t>
  </si>
  <si>
    <t>Ryzen 7 7730U</t>
  </si>
  <si>
    <t>82XE006XIN</t>
  </si>
  <si>
    <t>14" WUXGA (1920x1200) OLED 400nits Glossy, 100% DCI-P3, TÜV Low Blue Light, DisplayHDR™ True Black 500</t>
  </si>
  <si>
    <t>82XE007DIN</t>
  </si>
  <si>
    <t>1.85 kg</t>
  </si>
  <si>
    <t>82SF004WIN</t>
  </si>
  <si>
    <t>STORM_GREY</t>
  </si>
  <si>
    <t>82SF008YIN</t>
  </si>
  <si>
    <t>1.55 kg</t>
  </si>
  <si>
    <t>RYZEN 7 5700U</t>
  </si>
  <si>
    <t>82R900D8IN</t>
  </si>
  <si>
    <t>Flex 5</t>
  </si>
  <si>
    <t>14" WUXGA (1920x1200) IPS 300nits Glossy, 45% NTSC, Glass, Touch</t>
  </si>
  <si>
    <t>82XX0070IN</t>
  </si>
  <si>
    <t>Premium</t>
  </si>
  <si>
    <t>82FG01B5IN</t>
  </si>
  <si>
    <t>Super Prem</t>
  </si>
  <si>
    <t>1.5 Kg</t>
  </si>
  <si>
    <t>82R70069IN</t>
  </si>
  <si>
    <t>1.55kg</t>
  </si>
  <si>
    <t>RYZEN 7 7730U</t>
  </si>
  <si>
    <t>82XX0071IN</t>
  </si>
  <si>
    <t>82XD0060IN</t>
  </si>
  <si>
    <t>82XD003MIN</t>
  </si>
  <si>
    <t xml:space="preserve">1.5 kg </t>
  </si>
  <si>
    <t>82R70068IN</t>
  </si>
  <si>
    <t>3 Year Hard bundled Premium Care &amp; 1 Year ADP</t>
  </si>
  <si>
    <t>3 Years Onsite</t>
  </si>
  <si>
    <t>1.3 kg</t>
  </si>
  <si>
    <t>Slate Grey</t>
  </si>
  <si>
    <t>14" 2.8K (2880x1800) IPS 400nits Anti-glare, 90Hz, 100% sRGB, Dolby Vision</t>
  </si>
  <si>
    <t>i5-11320H</t>
  </si>
  <si>
    <t>82NC00FSIN</t>
  </si>
  <si>
    <t>Yoga Slim 7 Pro</t>
  </si>
  <si>
    <t>82NC00EWIN</t>
  </si>
  <si>
    <t>1.89Kg</t>
  </si>
  <si>
    <t>i5-13500H</t>
  </si>
  <si>
    <t>82XF003CIN</t>
  </si>
  <si>
    <t>82XE007EIN</t>
  </si>
  <si>
    <t>FPR Touch Style/ IR Camera</t>
  </si>
  <si>
    <t>1.37kg</t>
  </si>
  <si>
    <t>Dark Teal</t>
  </si>
  <si>
    <t>13.3" WUXGA (1920x1200) IPS 300nits Glossy, 100% sRGB, Dolby® Vision™, TÜV Low Blue Light, Touch</t>
  </si>
  <si>
    <t>RYZEN 5 7530U</t>
  </si>
  <si>
    <t>83B2006BIN</t>
  </si>
  <si>
    <t>14" WUXGA (1920x1200) OLED 400nits Glossy, 100% DCI-P3, DisplayHDR™ True Black 500, TÜV Low Blue Light</t>
  </si>
  <si>
    <t>82XD006GIN</t>
  </si>
  <si>
    <t>1.5Kg</t>
  </si>
  <si>
    <t>82R700C2IN</t>
  </si>
  <si>
    <t>Integrated Intel® Iris® Xe Graphics</t>
  </si>
  <si>
    <t>82XF0077IN</t>
  </si>
  <si>
    <t>i5-1335U</t>
  </si>
  <si>
    <t>82Y0004SIN</t>
  </si>
  <si>
    <t>14" WUXGA (1920x1200) OLED 400nits Glossy, 100% DCI-P3, 60Hz, DisplayHDR™ True Black 500</t>
  </si>
  <si>
    <t>Integrated Intel® Arc™ Graphics</t>
  </si>
  <si>
    <t>Core Ultra 5 12H</t>
  </si>
  <si>
    <t>83DA003GIN</t>
  </si>
  <si>
    <t>1.35Kg</t>
  </si>
  <si>
    <t>14" WUXGA (1920x1200) OLED 400nits Glossy, 100% DCI-P3, 60Hz, DisplayHDR™ True Black 500, Dolby® Vision™, Eyesafe®</t>
  </si>
  <si>
    <t>i5-1340P</t>
  </si>
  <si>
    <t>82WV005HIN</t>
  </si>
  <si>
    <t>Yoga Slim 6</t>
  </si>
  <si>
    <t>2.1 kg</t>
  </si>
  <si>
    <t>16" WUXGA (1920x1200) IPS 300nits Glossy, 45% NTSC, TÜV Low Blue Light, Glass, Touch</t>
  </si>
  <si>
    <t>16GB, 1TB SSD</t>
  </si>
  <si>
    <t>82Y1003AIN</t>
  </si>
  <si>
    <t>16" WUXGA (1920x1200) IPS 300nits Anti-glare, 100% sRGB, 60Hz</t>
  </si>
  <si>
    <t>83DC0003IN</t>
  </si>
  <si>
    <t>i7-1355U</t>
  </si>
  <si>
    <t>82Y0004TIN</t>
  </si>
  <si>
    <t>82SF008WIN</t>
  </si>
  <si>
    <t>Ideapad Slim 5i (New)</t>
  </si>
  <si>
    <t>14" WUXGA (1920x1200) OLED 400nits Glossy, 100% DCI-P3, 60Hz, Eyesafe®, Dolby® Vision™, DisplayHDR™ True Black 500</t>
  </si>
  <si>
    <t>83E00012IN</t>
  </si>
  <si>
    <t xml:space="preserve">White Backlit </t>
  </si>
  <si>
    <t>i7-13700H</t>
  </si>
  <si>
    <t>82XF003DIN</t>
  </si>
  <si>
    <t>1.49kg</t>
  </si>
  <si>
    <t>Tidal Teal</t>
  </si>
  <si>
    <t>14" WUXGA (1920x1200) OLED 400nits Glossy, 100% DCI-P3, 60Hz, DisplayHDR™ True Black 500, Dolby® Vision™, TÜV Low Blue Light, Glass, Touch</t>
  </si>
  <si>
    <t>82YL008JIN</t>
  </si>
  <si>
    <t>Yoga 7i</t>
  </si>
  <si>
    <t>82YL008HIN</t>
  </si>
  <si>
    <t>1.37 Kg</t>
  </si>
  <si>
    <t>83B2007TIN</t>
  </si>
  <si>
    <t>i7-1255U</t>
  </si>
  <si>
    <t>82SF00ARIN</t>
  </si>
  <si>
    <t>i7-13620H</t>
  </si>
  <si>
    <t>82XD004RIN</t>
  </si>
  <si>
    <t>82R700C0IN</t>
  </si>
  <si>
    <t>13.3" WUXGA (1920x1200) IPS 300nits Glossy, 100% sRGB, Dolby Vision, Touch</t>
  </si>
  <si>
    <t>82UD0068IN</t>
  </si>
  <si>
    <t>82XF003HIN</t>
  </si>
  <si>
    <t>16" 2.5K (2560x1600) IPS 350nits Anti-glare, 100% sRGB, Dolby® Vision™, TÜV Low Blue Light</t>
  </si>
  <si>
    <t>82XF0078IN</t>
  </si>
  <si>
    <t>1.95 Kg</t>
  </si>
  <si>
    <t>16" 2.5K (2560x1600) IPS 350nits Anti-glare, 100% sRGB, 60Hz, TÜV Low Blue Light</t>
  </si>
  <si>
    <t>NVIDIA® GeForce RTX™ 3050 4GB GDDR6</t>
  </si>
  <si>
    <t>AMD Ryzen™ 7 6800HS Creator Edition</t>
  </si>
  <si>
    <t>82SN00F0IN</t>
  </si>
  <si>
    <t>IdeaPad 5 Pro</t>
  </si>
  <si>
    <t>82XD006HIN</t>
  </si>
  <si>
    <t>82YL0095IN</t>
  </si>
  <si>
    <t>i7-1360P</t>
  </si>
  <si>
    <t>82WV0065IN</t>
  </si>
  <si>
    <t>14" 2.8K (2880x1800) OLED 400nits Glossy, 100% DCI-P3, 90Hz, DisplayHDR™ True Black 500, Dolby® Vision™, Eyesafe®, TÜV Low Blue Light, Glass, Touch</t>
  </si>
  <si>
    <t>RYZEN 7 7735U</t>
  </si>
  <si>
    <t>82YM004NIN</t>
  </si>
  <si>
    <t>Yoga 7</t>
  </si>
  <si>
    <t>82YM004TIN</t>
  </si>
  <si>
    <t>14" WUXGA (1920x1200) OLED 400nits Glossy, 100% DCI-P3, 60Hz, Dolby® Vision™, TÜV Low Blue Light, DisplayHDR™ True Black 500, Glass, Touch</t>
  </si>
  <si>
    <t>82YM0075IN</t>
  </si>
  <si>
    <t>83E00017IN</t>
  </si>
  <si>
    <t>1.45 Kg</t>
  </si>
  <si>
    <t>14" FHD IPS 300nits Glossy, 72% NTSC, Touch</t>
  </si>
  <si>
    <t>Ryzen 7 5800U</t>
  </si>
  <si>
    <t>82N70055IN</t>
  </si>
  <si>
    <t xml:space="preserve">OFFICE H&amp;S 2019 </t>
  </si>
  <si>
    <t>82N7000AIN</t>
  </si>
  <si>
    <t>1.49Kg</t>
  </si>
  <si>
    <t>14.5" 2.5K (2560x1600) IPS 350nits Anti-glare, 100% sRGB, 90Hz, Eyesafe®, Dolby® Vision™</t>
  </si>
  <si>
    <t>82Y700A2IN</t>
  </si>
  <si>
    <t>Yoga  7 Pro</t>
  </si>
  <si>
    <t>1.42 kg</t>
  </si>
  <si>
    <t>14" 2.8K (2880x1800) OLED 400nits Glossy, 90Hz, 100% DCI-P3, DisplayHDR True Black 500, TÜV Low Blue Light, Dolby Vision, Glass, Touch</t>
  </si>
  <si>
    <t>i7-1260P</t>
  </si>
  <si>
    <t>82QE0060IN</t>
  </si>
  <si>
    <t>1.95Kg</t>
  </si>
  <si>
    <t>16" 2.5K (2560x1600) IPS 350nits Anti-glare, 100% sRGB, 120Hz, Eyesafe®, G-Sync</t>
  </si>
  <si>
    <t>NVIDIA® GeForce RTX™ 3050 6GB GDDR6</t>
  </si>
  <si>
    <t>83AQ005SIN</t>
  </si>
  <si>
    <t>Ideapad Pro5</t>
  </si>
  <si>
    <t>1.32 kg</t>
  </si>
  <si>
    <t>14" 2.8K (2880x1800) IPS 400nits Anti-glare, 90Hz, 100% sRGB, TÜV Low Blue Light, TÜV Eyesafe, Dolby Vision</t>
  </si>
  <si>
    <t>82SV0053IN</t>
  </si>
  <si>
    <t>82YL005WIN</t>
  </si>
  <si>
    <t>82YL0096IN</t>
  </si>
  <si>
    <t>1.94 kg</t>
  </si>
  <si>
    <t>Artic Grey</t>
  </si>
  <si>
    <t>16" 2K (2048x1280) OLED 400nits Glossy, 100% DCI-P3, 120Hz, Eyesafe®, DisplayHDR™ True Black 500</t>
  </si>
  <si>
    <t>NVIDIA GeForce RTX 3050 6GB GDDR6</t>
  </si>
  <si>
    <t>Core Ultra 7 155H</t>
  </si>
  <si>
    <t>83D4002NIN</t>
  </si>
  <si>
    <t>IP Pro 5</t>
  </si>
  <si>
    <t>14" 2.8K (2880x1800) OLED 400nits Glossy, 90Hz, 100% DCI-P3, DisplayHDR True Black 500, Low Blue Light, Dolby Vision, Glass, Touch</t>
  </si>
  <si>
    <t>82QE009SIN</t>
  </si>
  <si>
    <t>966Gms</t>
  </si>
  <si>
    <t>Moon White</t>
  </si>
  <si>
    <t>13.3" QHD Low power IPS 300nits AG, 100% sRGB, Dolby Vision</t>
  </si>
  <si>
    <t>I7 1165G7</t>
  </si>
  <si>
    <t>82EV008MIN</t>
  </si>
  <si>
    <t>Yoga Slim 7i Carbon</t>
  </si>
  <si>
    <t>984Gms</t>
  </si>
  <si>
    <t>13.3" 2.5K (2560x1600) IPS 400nits Anti-glare / Anti-fingerprint, 100% sRGB, 90Hz, Eyesafe®, Dolby® Vision™, Touch, TCON</t>
  </si>
  <si>
    <t>83AY003CIN</t>
  </si>
  <si>
    <t>YGS7Carbon</t>
  </si>
  <si>
    <t>14.5" 3K (3072x1920) IPS 400nits Anti-glare, 100% DCI-P3, 120Hz, Eyesafe®, Dolby® Vision™, TCON</t>
  </si>
  <si>
    <t>NVIDIA® GeForce RTX™ 4050 6GB GDDR6</t>
  </si>
  <si>
    <t>82Y700A3IN</t>
  </si>
  <si>
    <t>984 g</t>
  </si>
  <si>
    <t>13.3" 2.5K (2560x1600) IPS 400nits Anti-glare / Anti-fingerprint, 100% sRGB, 90Hz, Dolby Vision, Eyesafe, Touch</t>
  </si>
  <si>
    <t>82U90080IN</t>
  </si>
  <si>
    <t>1.45 kg</t>
  </si>
  <si>
    <t>Ultimate Grey</t>
  </si>
  <si>
    <t>14.5" 3K (3072x1920) IPS 400nits Glossy, 120Hz, 100% sRGB, TÜV Low Blue Light, Eyesafe, Glass, Touch, Dolby Vision</t>
  </si>
  <si>
    <t>NVIDIA GeForce RTX 3050 4GB GDDR6</t>
  </si>
  <si>
    <t>i7-12700H</t>
  </si>
  <si>
    <t>82TK00AFIN</t>
  </si>
  <si>
    <t>Yoga Slim 7 ProX</t>
  </si>
  <si>
    <t>FPR Touch Style (Ultrasonic)</t>
  </si>
  <si>
    <t>1.44 Kg</t>
  </si>
  <si>
    <t>Leather Shadow Black</t>
  </si>
  <si>
    <t>14" UHD IPS 500nits Glossy, Glass, 90% DCI-P3, VESA HDR 400, Touch</t>
  </si>
  <si>
    <t>I7 1185G7</t>
  </si>
  <si>
    <t>82BG005JIN</t>
  </si>
  <si>
    <t>Yoga 9i</t>
  </si>
  <si>
    <t>1.4 kg</t>
  </si>
  <si>
    <t>Oatmeal</t>
  </si>
  <si>
    <t>14" 4K (3840x2400) OLED 400nits Glossy, 100% DCI-P3, DisplayHDR 500, Dolby Vision, Glass, Touch</t>
  </si>
  <si>
    <t>83B1002GIN</t>
  </si>
  <si>
    <t>14" 4K (3840x2400) OLED 400nits Glossy, 100% DCI-P3, DisplayHDR™ 500, Dolby® Vision™, Eyesafe®, Glass, Touch</t>
  </si>
  <si>
    <t>83B1004XIN</t>
  </si>
  <si>
    <t>1.4 Kg</t>
  </si>
  <si>
    <t>14" 4K WQUXGA (3840x2400) OLED 400nits Glossy, 100% DCI-P3, DisplayHDR HDR 500, Dolby Vision, Glass, Touch</t>
  </si>
  <si>
    <t>i7-1280P</t>
  </si>
  <si>
    <t>82LU008TIN</t>
  </si>
  <si>
    <t>82LU00A9IN</t>
  </si>
  <si>
    <t>1.34kg</t>
  </si>
  <si>
    <t>2x 13.3" 2.8K (2880x1800) OLED 400nits Glossy / Anti-fingerprint, 100% DCI-P3, DisplayHDR™ True Black 500, Eyesafe®, Dolby® Vision™, Touch</t>
  </si>
  <si>
    <t>82YQ001DIN</t>
  </si>
  <si>
    <t>Yoga Book 9i</t>
  </si>
  <si>
    <t>Segment Type</t>
  </si>
  <si>
    <t>Fingerprint Reader</t>
  </si>
  <si>
    <t>Keyboard</t>
  </si>
  <si>
    <t>Additional Warranty Offering</t>
  </si>
  <si>
    <t>Warranty</t>
  </si>
  <si>
    <t>Carrycase MTM</t>
  </si>
  <si>
    <t>Weight</t>
  </si>
  <si>
    <t>Color</t>
  </si>
  <si>
    <t>Office</t>
  </si>
  <si>
    <t>Operating System</t>
  </si>
  <si>
    <t>RAM/HDD</t>
  </si>
  <si>
    <t>CPU</t>
  </si>
  <si>
    <t>MTM</t>
  </si>
  <si>
    <t>Form Factor</t>
  </si>
  <si>
    <t>Series</t>
  </si>
  <si>
    <t xml:space="preserve">LENOVO NON GAMING LAPTOP PRICE LIST | MAY 2024 </t>
  </si>
  <si>
    <t>White Backlit</t>
  </si>
  <si>
    <t>NA</t>
  </si>
  <si>
    <t>2.25 kg</t>
  </si>
  <si>
    <t>15.6" FHD (1920x1080) IPS 250nits Anti-glare, 45% NTSC, 60Hz</t>
  </si>
  <si>
    <t>Office Trial</t>
  </si>
  <si>
    <t>82K101PCIN</t>
  </si>
  <si>
    <t>IdeaPad Gaming 3</t>
  </si>
  <si>
    <t>15.6" FHD (1920x1080) IPS 300nits Anti-glare, 45% NTSC, 144Hz</t>
  </si>
  <si>
    <t>NVIDIA® GeForce RTX 2050 4GB GDDR6</t>
  </si>
  <si>
    <t>Ryzen 5 5500H</t>
  </si>
  <si>
    <t>82K2028QIN</t>
  </si>
  <si>
    <t xml:space="preserve">Ideapad Gaming 3 </t>
  </si>
  <si>
    <t>82K101PBIN</t>
  </si>
  <si>
    <t>82K101R9IN</t>
  </si>
  <si>
    <t>2.32 kg</t>
  </si>
  <si>
    <t>Onyx Grey</t>
  </si>
  <si>
    <t>15.6" FHD (1920x1080) IPS 250nits Anti-glare, 45% NTSC, 120Hz, FreeSync</t>
  </si>
  <si>
    <t>NVIDIA® GeForce RTX™ 2050 4GB GDDR6</t>
  </si>
  <si>
    <t>16GB 512GB SSD</t>
  </si>
  <si>
    <t>Ryzen 5 7535H</t>
  </si>
  <si>
    <t>82SB00QJIN</t>
  </si>
  <si>
    <t> GX40Q75210 </t>
  </si>
  <si>
    <t>2.4 Kg</t>
  </si>
  <si>
    <t>15.6" FHD (1920x1080) IPS 350nits Anti-glare, 45% NTSC, 144Hz, G-SYNC®</t>
  </si>
  <si>
    <t>82XV00PBIN</t>
  </si>
  <si>
    <t>LOQ 15IRH8</t>
  </si>
  <si>
    <t>NVIDIA® GeForce RTX™ 2050 4GB GDDR6, Boost Clock 1575MHz, TGP 70W</t>
  </si>
  <si>
    <t>82XV00LTIN</t>
  </si>
  <si>
    <t>NVIDIA GeForce RTX 2050 4GB GDDR6, Boost Clock 1575MHz, TGP 70W</t>
  </si>
  <si>
    <t>82XV00F4IN</t>
  </si>
  <si>
    <t>2.38 kg</t>
  </si>
  <si>
    <t>Luna Grey</t>
  </si>
  <si>
    <t>15.6" FHD (1920x1080) IPS 300nits Anti-glare, 100% sRGB, 144Hz, G-SYNC®</t>
  </si>
  <si>
    <t>Intel ARC A530M 4GB</t>
  </si>
  <si>
    <t xml:space="preserve"> i5-12450HX</t>
  </si>
  <si>
    <t>83FQ002QIN</t>
  </si>
  <si>
    <t>LOQ</t>
  </si>
  <si>
    <t>83FQ0009IN</t>
  </si>
  <si>
    <t>15.6_FHD_AG_300N_144_SRGB</t>
  </si>
  <si>
    <t>12GB, 512GB SSD</t>
  </si>
  <si>
    <t>I5-12450HX</t>
  </si>
  <si>
    <t>83GS008SIN</t>
  </si>
  <si>
    <t>83GS0097IN</t>
  </si>
  <si>
    <t>4-Zone RGB Backlit</t>
  </si>
  <si>
    <t>Ryzen 7 6800H</t>
  </si>
  <si>
    <t>82SB00VAIN</t>
  </si>
  <si>
    <t>15.6" FHD (1920x1080) IPS 250nits Anti-glare, 45% NTSC, 120Hz, FreeSync™</t>
  </si>
  <si>
    <t>NVIDIA® GeForce RTX™ 3050 4GB GDDR6, Boost Clock 1740MHz, TGP 85W</t>
  </si>
  <si>
    <t>82SB00Y9IN</t>
  </si>
  <si>
    <t>2.31kg</t>
  </si>
  <si>
    <t>15.6" FHD (1920x1080) IPS 250nits Anti-glare, 45% NTSC, 120Hz</t>
  </si>
  <si>
    <t>NVIDIA GeForce RTX 3050 4GB GDDR6, Boost Clock 1500 / 1635MHz, TGP 85W</t>
  </si>
  <si>
    <t>82S9017TIN</t>
  </si>
  <si>
    <t>IdeaPad Gaming 3i</t>
  </si>
  <si>
    <t>82S9014HIN</t>
  </si>
  <si>
    <t>15.6_FHD_AG_300N_144</t>
  </si>
  <si>
    <t>83GS000PIN</t>
  </si>
  <si>
    <t>GX40Q75210 </t>
  </si>
  <si>
    <t>ONYX_GREY</t>
  </si>
  <si>
    <t>15.6FHD_AG_250N_120_N</t>
  </si>
  <si>
    <t>I7-12650H</t>
  </si>
  <si>
    <t>82S9014MIN</t>
  </si>
  <si>
    <t>Ideapad Gaming 3</t>
  </si>
  <si>
    <t>NVIDIA® GeForce RTX™ 3050 6GB GDDR6, Boost Clock 1732MHz, TGP 85W</t>
  </si>
  <si>
    <t>Ryzen 5 7535HS</t>
  </si>
  <si>
    <t>82SB00PQIN</t>
  </si>
  <si>
    <t>i5 13450HX</t>
  </si>
  <si>
    <t>83DV00HCIN</t>
  </si>
  <si>
    <t>NVIDIA® GeForce RTX™ 3050 6GB GDDR6, Boost Clock 1732MHz, TGP 95W</t>
  </si>
  <si>
    <t>82XV00F5IN</t>
  </si>
  <si>
    <t>NVIDIA GeForce RTX 3050 4GB GDDR6, Boost Clock 1500 / 1740MHz, TGP 90W</t>
  </si>
  <si>
    <t>Ryzen 7 5800H</t>
  </si>
  <si>
    <t>82K20145IN</t>
  </si>
  <si>
    <t>Ryzen 7 7840HS</t>
  </si>
  <si>
    <t>82XT004HIN</t>
  </si>
  <si>
    <t>LOQ 15APH8</t>
  </si>
  <si>
    <t>Office 2021</t>
  </si>
  <si>
    <t>Ryzen 7 7735HS</t>
  </si>
  <si>
    <t>82SB00PRIN</t>
  </si>
  <si>
    <t>83GS000XIN</t>
  </si>
  <si>
    <t>1 Year Hard bundled Legion Ultimate Support &amp; ADP</t>
  </si>
  <si>
    <t>GX41C86982</t>
  </si>
  <si>
    <t>Phantom Blue (Top), Shadow Black (Bottom)</t>
  </si>
  <si>
    <t>15.6" FHD IPS 250nits AG, 120Hz, DC dimmer</t>
  </si>
  <si>
    <t>I7 11800H</t>
  </si>
  <si>
    <t>82JK00BEIN</t>
  </si>
  <si>
    <t>Legion 5i</t>
  </si>
  <si>
    <t>4 Zone RGB Backlit</t>
  </si>
  <si>
    <t xml:space="preserve"> i5-13450HX</t>
  </si>
  <si>
    <t>83DV007JIN</t>
  </si>
  <si>
    <t>82XV00F7IN</t>
  </si>
  <si>
    <t>82XV00F6IN</t>
  </si>
  <si>
    <t>82XT004JIN</t>
  </si>
  <si>
    <t>I7-13650HX</t>
  </si>
  <si>
    <t>83DV008YIN</t>
  </si>
  <si>
    <t>82XV00BQIN</t>
  </si>
  <si>
    <t>15.6_FHD_AG_350N_144_N</t>
  </si>
  <si>
    <t>i7-13650HX</t>
  </si>
  <si>
    <t>83DV007HIN</t>
  </si>
  <si>
    <t>82XV00BRIN</t>
  </si>
  <si>
    <t>83DV00H1IN</t>
  </si>
  <si>
    <t>15.6" FHD (1920x1080) IPS 350nits</t>
  </si>
  <si>
    <t>RTX™ 4060 8GB GDDR6</t>
  </si>
  <si>
    <t>82XT009CIN</t>
  </si>
  <si>
    <t>82XT004KIN</t>
  </si>
  <si>
    <t>2.6 Kg</t>
  </si>
  <si>
    <t>16" WQXGA (2560x1600) IPS 500nits Anti-glare, 165Hz, 100% sRGB, Dolby Vision, HDR 400, G-SYNC, DC dimmer, Low Blue Light, High Gaming Performance</t>
  </si>
  <si>
    <t>NVIDIA GeForce RTX 3060 6GB GDDR6, Boost Clock 1425MH, TGP 105W</t>
  </si>
  <si>
    <t>82SA00B2IN</t>
  </si>
  <si>
    <t>Ideapad Gaming 3i</t>
  </si>
  <si>
    <t>1 Year LUS</t>
  </si>
  <si>
    <t>16_WQXGA_AG_300N_144_N_SRGB</t>
  </si>
  <si>
    <t>82Y9009KIN</t>
  </si>
  <si>
    <t>Legion Slim 5</t>
  </si>
  <si>
    <t>2.45 Kg</t>
  </si>
  <si>
    <t>16" WQXGA IPS 500nits AG, 165Hz, 100% sRGB, Dolby Vision, HDR 400, Free-Sync, G-Sync, DC dimmer</t>
  </si>
  <si>
    <t>NVIDIA GeForce RTX 3060 6GB GDDR6</t>
  </si>
  <si>
    <t>82JQ00JCIN</t>
  </si>
  <si>
    <t>Legion 5 Pro</t>
  </si>
  <si>
    <t>15.6FHD_AG_350N_144_N</t>
  </si>
  <si>
    <t>i7-14700HX</t>
  </si>
  <si>
    <t>83DV007FIN</t>
  </si>
  <si>
    <t>2.38 Kg</t>
  </si>
  <si>
    <t>i7 14700HX</t>
  </si>
  <si>
    <t>83DV00HDIN</t>
  </si>
  <si>
    <t>2.3 Kg</t>
  </si>
  <si>
    <t>16" WQXGA (2560x1600) IPS 350nits Anti-glare, 100% sRGB, 165Hz, Dolby® Vision™, G-SYNC®, Low Blue Light</t>
  </si>
  <si>
    <t>i7- 14650HX</t>
  </si>
  <si>
    <t>83DG004RIN</t>
  </si>
  <si>
    <t>Legion 5</t>
  </si>
  <si>
    <t>2.4 kg</t>
  </si>
  <si>
    <t>16_WQXGA_AG_350N_165_N_SRGB</t>
  </si>
  <si>
    <t>82Y9009JIN</t>
  </si>
  <si>
    <t xml:space="preserve">Legion Slim 5 </t>
  </si>
  <si>
    <t>82YA00DXIN</t>
  </si>
  <si>
    <t>Legion Slim 5i</t>
  </si>
  <si>
    <t>2.5Kg</t>
  </si>
  <si>
    <t>16_WQXGA_AG_500N_240_HDR_SRGB</t>
  </si>
  <si>
    <t>Ryzen 7 7745HX</t>
  </si>
  <si>
    <t>82WM00B5IN</t>
  </si>
  <si>
    <t>Legion Pro 5</t>
  </si>
  <si>
    <t>NVIDIA® GeForce RTX™ 4060 8GB GDDR6</t>
  </si>
  <si>
    <t>83DG004SIN</t>
  </si>
  <si>
    <t>3 Year Hard bundled Legion Ultimate Support &amp; 1 Year ADP</t>
  </si>
  <si>
    <t>NVIDIA GeForce RTX 3050 Ti 4GB GDDR6, Boost Clock 1695MHz, TGP 95W</t>
  </si>
  <si>
    <t>82TF007LIN</t>
  </si>
  <si>
    <t>Legion Slim 7i</t>
  </si>
  <si>
    <t>2.5 Kg</t>
  </si>
  <si>
    <t>16" WQXGA (2560x1600) IPS 500nits Anti-glare, 100% DCI-P3, 240Hz, DisplayHDR™ 400, Dolby® Vision™, G-SYNC®, Low Blue Light, High Gaming Performance</t>
  </si>
  <si>
    <t>i7 14650HX</t>
  </si>
  <si>
    <t>83DF003NIN</t>
  </si>
  <si>
    <t>2.36 kg</t>
  </si>
  <si>
    <t>16_3.2K_AG_430N_165_P3</t>
  </si>
  <si>
    <t>I7-13700HX</t>
  </si>
  <si>
    <t>82Y3006XIN</t>
  </si>
  <si>
    <t>4-Zone RGB Backlit, English</t>
  </si>
  <si>
    <t>2.45 kg</t>
  </si>
  <si>
    <t>Storm Grey (Top), Black (Bottom)</t>
  </si>
  <si>
    <t>16" WQXGA (2560x1600) IPS 500nits Anti-glare, 165Hz, 100%sRGB, Dolby® Vision™, HDR 400, Free-Sync, G-Sync, DC</t>
  </si>
  <si>
    <t>NVIDIA® GeForce RTX™ 3070 8GB GDDR6, Boost Clock 1560 / 1620MHz, TGP 140W</t>
  </si>
  <si>
    <t>32GB, 1TB SSD</t>
  </si>
  <si>
    <t>Ryzen™ 7 5800H</t>
  </si>
  <si>
    <t>82JQ011EIN</t>
  </si>
  <si>
    <t>16" WQXGA (2560x1600) IPS 500nits Anti-glare, 100% sRGB, 240Hz, DisplayHDR™ 400, Dolby® Vision™, G-SYNC®, Low Blue Light, High Gaming Performance</t>
  </si>
  <si>
    <t>NVIDIA GeForce RTX 4060 8GB GDDR6, Boost Clock 2370MHz, TGP 140W</t>
  </si>
  <si>
    <t>i7-13700HX</t>
  </si>
  <si>
    <t>82WK00LPIN</t>
  </si>
  <si>
    <t>Legion 5i Pro</t>
  </si>
  <si>
    <t>i9-13900H</t>
  </si>
  <si>
    <t>82Y3007QIN</t>
  </si>
  <si>
    <t>4 Zone RGB</t>
  </si>
  <si>
    <t>82WM00B7IN</t>
  </si>
  <si>
    <t>Legion Pro5</t>
  </si>
  <si>
    <t>NVIDIA® GeForce RTX™ 4070 8GB GDDR6</t>
  </si>
  <si>
    <t>83DG009DIN</t>
  </si>
  <si>
    <t>NVIDIA® GeForce RTX™ 4070 8GB GDDR6, Boost Clock 2175MHz, TGP 140W</t>
  </si>
  <si>
    <t>82WK00LNIN</t>
  </si>
  <si>
    <t>Per Key RGB</t>
  </si>
  <si>
    <t>2.24 Kg</t>
  </si>
  <si>
    <t>Eclipse Black</t>
  </si>
  <si>
    <t>16" 3.2K (3200x2000) IPS 430nits Anti-glare, 100% DCI-P3, 165Hz, Dolby® Vision™, G-SYNC®, Low Blue Light</t>
  </si>
  <si>
    <t>i9 14900HX</t>
  </si>
  <si>
    <t>83FD000YIN</t>
  </si>
  <si>
    <t>Legion 7</t>
  </si>
  <si>
    <t>32GB,1TB SSD</t>
  </si>
  <si>
    <t>82Y3003WIN</t>
  </si>
  <si>
    <t>2.49 Kg</t>
  </si>
  <si>
    <t>NVIDIA GeForce RTX 3070 Ti 8GB GDDR6, Boost Clock 1485MHz, TGP 150W</t>
  </si>
  <si>
    <t>82RF00E1IN</t>
  </si>
  <si>
    <t>83DF003PIN</t>
  </si>
  <si>
    <t>83FD0010IN</t>
  </si>
  <si>
    <t>83FD000XIN</t>
  </si>
  <si>
    <t>2.8Kg</t>
  </si>
  <si>
    <t>RTX 4080 12GB</t>
  </si>
  <si>
    <t>i9-13900HX</t>
  </si>
  <si>
    <t>82WQ007TIN</t>
  </si>
  <si>
    <t>Legion Pro7i</t>
  </si>
  <si>
    <t>2.62 Kg</t>
  </si>
  <si>
    <t>83DE001HIN</t>
  </si>
  <si>
    <t>Legion Pro 7</t>
  </si>
  <si>
    <t>RTX 4090 16GB</t>
  </si>
  <si>
    <t>82WQ007UIN</t>
  </si>
  <si>
    <t>Per-key RGB Backlit</t>
  </si>
  <si>
    <t>2.53kg</t>
  </si>
  <si>
    <t>16" WQXGA (2560x1600) IPS 500nits Anti-glare, 100% sRGB, 165Hz, DisplayHDR™ 400, Dolby® Vision™, G-SYNC®, Low Blue Light, High Gaming Performance</t>
  </si>
  <si>
    <t>NVIDIA® GeForce RTX™ 3080 Ti 16GB GDDR6, Boost Clock 1590MHz, TGP 175W</t>
  </si>
  <si>
    <t>i9-12900HX</t>
  </si>
  <si>
    <t>82TD009KIN</t>
  </si>
  <si>
    <t>Legion 7i</t>
  </si>
  <si>
    <t>83DE001JIN</t>
  </si>
  <si>
    <t>2.56 kg</t>
  </si>
  <si>
    <t>Carbon Black</t>
  </si>
  <si>
    <t>16" 3.2K (3200x2000) Mini LED 1200nits Anti-glare, 100% DCI-P3, 100% Adobe® RGB, 100% sRGB, 165Hz, DisplayHDR™ 1000, Dolby® Vision®, G-SYNC®, Low Blue Light</t>
  </si>
  <si>
    <t>NVIDIA® GeForce RTX™ 4090 16GB GDDR6, Boost Clock 2040MHz, TGP 175W</t>
  </si>
  <si>
    <t>32GB, 2 TB SSD</t>
  </si>
  <si>
    <t>i9-13980HX</t>
  </si>
  <si>
    <t>83AG0044IN</t>
  </si>
  <si>
    <t>Legion 9i</t>
  </si>
  <si>
    <t xml:space="preserve">LENOVO GAMING LAPTOP PRICE LIST | MAY 2024 </t>
  </si>
  <si>
    <r>
      <t xml:space="preserve">Visit </t>
    </r>
    <r>
      <rPr>
        <b/>
        <sz val="10"/>
        <color rgb="FFFF0000"/>
        <rFont val="Calibri"/>
        <family val="2"/>
      </rPr>
      <t>www.shopacer.co.in</t>
    </r>
    <r>
      <rPr>
        <b/>
        <sz val="10"/>
        <rFont val="Calibri"/>
        <family val="2"/>
      </rPr>
      <t xml:space="preserve"> for Extended Warranty Registration, GST @ 18% extra is applicable. See the consumer offers document for complete details.
*DP for </t>
    </r>
    <r>
      <rPr>
        <b/>
        <sz val="10"/>
        <color rgb="FFFF0000"/>
        <rFont val="Calibri"/>
        <family val="2"/>
      </rPr>
      <t>all models</t>
    </r>
    <r>
      <rPr>
        <b/>
        <sz val="10"/>
        <rFont val="Calibri"/>
        <family val="2"/>
      </rPr>
      <t xml:space="preserve"> are including GST &amp; </t>
    </r>
    <r>
      <rPr>
        <b/>
        <sz val="10"/>
        <color rgb="FFFF0000"/>
        <rFont val="Calibri"/>
        <family val="2"/>
      </rPr>
      <t>without Backpack</t>
    </r>
    <r>
      <rPr>
        <b/>
        <sz val="10"/>
        <rFont val="Calibri"/>
        <family val="2"/>
      </rPr>
      <t>, optional bags can be purchased @ 650/-  &amp;  Gaming bags @ 1990/- for Nitro, Predator Series.</t>
    </r>
  </si>
  <si>
    <t>Abyssal Black</t>
  </si>
  <si>
    <t>W11</t>
  </si>
  <si>
    <t>16"WQXGA 240Hz DCI-P3 100% DDS</t>
  </si>
  <si>
    <t>12G-GDDR6 (2C*512*16*6) 20Gbps</t>
  </si>
  <si>
    <t>RTX™ 4080</t>
  </si>
  <si>
    <t>1024GB PCIe NVMe SED SSD</t>
  </si>
  <si>
    <t>32GB (2*16) DDR5 Memory</t>
  </si>
  <si>
    <t>i9-14900HX</t>
  </si>
  <si>
    <t>Predator Helios 16</t>
  </si>
  <si>
    <t>PH16-72</t>
  </si>
  <si>
    <t>NH.QNZSI.002</t>
  </si>
  <si>
    <t>8G-GDDR6 (2C*512*16*4) 16Gbps</t>
  </si>
  <si>
    <t>RTX™ 4070</t>
  </si>
  <si>
    <t>16 GB DDR5 5600MHz Memory</t>
  </si>
  <si>
    <t>NH.QNXSI.003</t>
  </si>
  <si>
    <t>RTX™ 4060</t>
  </si>
  <si>
    <t>16GB DDR5 Memory</t>
  </si>
  <si>
    <t>PH16-71</t>
  </si>
  <si>
    <t>NH.QJQSI.005</t>
  </si>
  <si>
    <t>Predator Helios Neo 16</t>
  </si>
  <si>
    <t>PHN16-72</t>
  </si>
  <si>
    <t>NH.QNMSI.001</t>
  </si>
  <si>
    <t>Obsidian black 16 AL ANO CP</t>
  </si>
  <si>
    <t>16"WQXGA IPS SlimBezel 165Hz DDS</t>
  </si>
  <si>
    <t>PHN16-71</t>
  </si>
  <si>
    <t>NH.QLUSI.005</t>
  </si>
  <si>
    <t>NH.QNNSI.002</t>
  </si>
  <si>
    <t>16"WUXGA IPS SlimBezel 165Hz DDS</t>
  </si>
  <si>
    <t>6G-GDDR6 (2C*512*16*3) 16Gbps</t>
  </si>
  <si>
    <t>RTX™ 4050</t>
  </si>
  <si>
    <t>NH.QNPSI.002</t>
  </si>
  <si>
    <t>Obsidian black</t>
  </si>
  <si>
    <t>NH.QLTSI.006</t>
  </si>
  <si>
    <t>24GB DDR5 Memory</t>
  </si>
  <si>
    <t>i5-13500HX</t>
  </si>
  <si>
    <t>UN.QLTSI.010</t>
  </si>
  <si>
    <t>512GB PCIe NVMe SED SSD</t>
  </si>
  <si>
    <t>UN.QLTSI.014</t>
  </si>
  <si>
    <t>NH.QLTSI.004</t>
  </si>
  <si>
    <t>R7 7840HS</t>
  </si>
  <si>
    <t>Nitro 16</t>
  </si>
  <si>
    <t>AN16-41</t>
  </si>
  <si>
    <t>NH.QLLSI.001</t>
  </si>
  <si>
    <t>UN.QLKSI.002</t>
  </si>
  <si>
    <t>8 GB DDR5 5600MHz Memory</t>
  </si>
  <si>
    <t>NH.QLKSI.001</t>
  </si>
  <si>
    <t>15.6" FHD IPS 144Hz SlimBezel</t>
  </si>
  <si>
    <t>512GB PCIe NVMe SSD</t>
  </si>
  <si>
    <t>16 GB DDR5 Memory</t>
  </si>
  <si>
    <t>R7 7735HS</t>
  </si>
  <si>
    <t>Acer Nitro V 15</t>
  </si>
  <si>
    <t>ANV15-41</t>
  </si>
  <si>
    <t>NH.QPESI.001</t>
  </si>
  <si>
    <t>RTX™ 3050</t>
  </si>
  <si>
    <t>NH.QPFSI.003</t>
  </si>
  <si>
    <t>8 GB DDR5 Memory</t>
  </si>
  <si>
    <t>R5 7535HS</t>
  </si>
  <si>
    <t>NH.QPFSI.001</t>
  </si>
  <si>
    <t>4G-GDDR6(2C*512*16*2)</t>
  </si>
  <si>
    <t>RTX™ 2050</t>
  </si>
  <si>
    <t>NH.QPGSI.001</t>
  </si>
  <si>
    <t>1024GB PCIe NVMe SSD</t>
  </si>
  <si>
    <t>ANV15-51</t>
  </si>
  <si>
    <t>NH.QN8SI.006</t>
  </si>
  <si>
    <t>15.6" FHD IPS 165Hz SlimBezel</t>
  </si>
  <si>
    <t>NH.QN8SI.001</t>
  </si>
  <si>
    <t>16 (2*8) GB DDR5 Memory</t>
  </si>
  <si>
    <t>UN.QN8SI.001</t>
  </si>
  <si>
    <t>NH.QN8SI.004</t>
  </si>
  <si>
    <t>NH.QN9SI.002</t>
  </si>
  <si>
    <t>16 GB (2*8) DDR5 Memory</t>
  </si>
  <si>
    <t>UN.QN9SI.00G</t>
  </si>
  <si>
    <t>UN.QN9SI.006</t>
  </si>
  <si>
    <t>UN.QN9SI.002</t>
  </si>
  <si>
    <t>NH.QN9SI.003</t>
  </si>
  <si>
    <t>UN.QN9SI.00E</t>
  </si>
  <si>
    <t>UN.QN9SI.00A</t>
  </si>
  <si>
    <t>UN.QNASI.005</t>
  </si>
  <si>
    <t>UN.QNASI.002</t>
  </si>
  <si>
    <t>NH.QNASI.003</t>
  </si>
  <si>
    <t>NH.QNASI.001</t>
  </si>
  <si>
    <t>16GB (1*16)  DDR5 Memory</t>
  </si>
  <si>
    <t>i7-12650H</t>
  </si>
  <si>
    <t>Nitro 5</t>
  </si>
  <si>
    <t>AN515-58</t>
  </si>
  <si>
    <t>NH.QLZSI.001</t>
  </si>
  <si>
    <t>4G-GDDR6(2C*256*16*4)</t>
  </si>
  <si>
    <t>16GB (2*8)DDR4 Memory</t>
  </si>
  <si>
    <t>UN.QFHSI.026</t>
  </si>
  <si>
    <t>8GB DDR4 Memory</t>
  </si>
  <si>
    <t>NH.QFHSI.008</t>
  </si>
  <si>
    <t>Steel Gray</t>
  </si>
  <si>
    <t>14" WUXGA IPS SlimBezel</t>
  </si>
  <si>
    <t>8GB (1*8) DDR4 Memory</t>
  </si>
  <si>
    <t>Aspire 5</t>
  </si>
  <si>
    <t>A514-56GM</t>
  </si>
  <si>
    <t>NX.KKCSI.004</t>
  </si>
  <si>
    <t>16 GB DDR4 Memory</t>
  </si>
  <si>
    <t>A515-58GM</t>
  </si>
  <si>
    <t>NX.KW1SI.002</t>
  </si>
  <si>
    <t>15.6" FHD IPS SlimBezel</t>
  </si>
  <si>
    <t>16GB DDR4 Memory</t>
  </si>
  <si>
    <t>UN.KQ4SI.002</t>
  </si>
  <si>
    <t>8 GB DDR4 Memory</t>
  </si>
  <si>
    <t>NX.KW1SI.001</t>
  </si>
  <si>
    <t>NX.KQ4SI.001</t>
  </si>
  <si>
    <t>Acer Gaming Series</t>
  </si>
  <si>
    <t>Pure Silver</t>
  </si>
  <si>
    <t>W11 H&amp;S 2021</t>
  </si>
  <si>
    <t>14" 2.8K OLED SlimBezel Adobe&amp;DCI-P3 100%</t>
  </si>
  <si>
    <t>N</t>
  </si>
  <si>
    <t>Intel® Arc™ Graphics</t>
  </si>
  <si>
    <t>16 GB LPDDR5X Memory</t>
  </si>
  <si>
    <t>Ultra 7 processor 155H</t>
  </si>
  <si>
    <t>Swift Go 14</t>
  </si>
  <si>
    <t>SFG14-73</t>
  </si>
  <si>
    <t>NX.KSGSI.002</t>
  </si>
  <si>
    <t>14" WUXGA IPS SlimBezel touch</t>
  </si>
  <si>
    <t>SFG14-73T</t>
  </si>
  <si>
    <t>NX.KSMSI.003</t>
  </si>
  <si>
    <t>Ultra 5 processor 125H</t>
  </si>
  <si>
    <t>NX.KSGSI.001</t>
  </si>
  <si>
    <t>NX.KSMSI.002</t>
  </si>
  <si>
    <t>SFG14-72T</t>
  </si>
  <si>
    <t>NX.KR0SI.001</t>
  </si>
  <si>
    <t>Marianna Blue</t>
  </si>
  <si>
    <t>14" FHD Acer ComfyView™ IPS LED LCD</t>
  </si>
  <si>
    <t>Intel® Iris® Xe Graphics</t>
  </si>
  <si>
    <t>16GB LPDDR4X Memory</t>
  </si>
  <si>
    <t>Aspire Vero</t>
  </si>
  <si>
    <t>AV14-52P</t>
  </si>
  <si>
    <t>NX.KJTSI.003</t>
  </si>
  <si>
    <t>Cobblestone Gray</t>
  </si>
  <si>
    <t>NX.KJSSI.002</t>
  </si>
  <si>
    <t>8GB LPDDR4X Memory</t>
  </si>
  <si>
    <t>NX.KJSSI.001</t>
  </si>
  <si>
    <t>16GB LPDDR5 Memory</t>
  </si>
  <si>
    <t>A515-58M</t>
  </si>
  <si>
    <t>NX.KHGSI.002</t>
  </si>
  <si>
    <t>8 GB LPDDR5 Memory</t>
  </si>
  <si>
    <t>NX.KHGSI.004</t>
  </si>
  <si>
    <t>A514-56M</t>
  </si>
  <si>
    <t>NX.KH6SI.001</t>
  </si>
  <si>
    <t>UN.KH6SI.004</t>
  </si>
  <si>
    <t>8GB LPDDR5 Memory</t>
  </si>
  <si>
    <t>NX.KH6SI.002</t>
  </si>
  <si>
    <t>NX.KH6SI.006</t>
  </si>
  <si>
    <t>15.6" FHD Acer ComfyView LED LCD</t>
  </si>
  <si>
    <t>AMD Radeon™ 610M</t>
  </si>
  <si>
    <t>16 GB LPDDR5 Memory</t>
  </si>
  <si>
    <t>R5 7520U</t>
  </si>
  <si>
    <t>Aspire 3</t>
  </si>
  <si>
    <t>A315-24P</t>
  </si>
  <si>
    <t>NX.KDESI.00D</t>
  </si>
  <si>
    <t>NX.KDESI.00E</t>
  </si>
  <si>
    <t>Intel® UHD Graphics</t>
  </si>
  <si>
    <t>NX.KHFSI.003</t>
  </si>
  <si>
    <t>UN.KHFSI.004</t>
  </si>
  <si>
    <t>UN.KHFSI.002</t>
  </si>
  <si>
    <t>256GB PCIe NVMe SSD</t>
  </si>
  <si>
    <t>NX.KHFSI.006</t>
  </si>
  <si>
    <t>A515-58P</t>
  </si>
  <si>
    <t>NX.KHJSI.003</t>
  </si>
  <si>
    <t>UN.KHJSI.002</t>
  </si>
  <si>
    <t>A315-59</t>
  </si>
  <si>
    <t>UN.K6TSI.029</t>
  </si>
  <si>
    <t>NX.K6TSI.00E</t>
  </si>
  <si>
    <t>14" FHD Acer ComfyView™ LED LCD</t>
  </si>
  <si>
    <t>i3-N305</t>
  </si>
  <si>
    <t>Aspire 3 Spin 14</t>
  </si>
  <si>
    <t>A3SP14-31PT</t>
  </si>
  <si>
    <t>NX.KENSI.002</t>
  </si>
  <si>
    <t>14" WUXGA IPS touch/pen supportive</t>
  </si>
  <si>
    <t>UN.KENSI.003</t>
  </si>
  <si>
    <t>A314-36M</t>
  </si>
  <si>
    <t>UN.KDMSI.012</t>
  </si>
  <si>
    <t>A315-510P</t>
  </si>
  <si>
    <t>NX.KDHSI.007</t>
  </si>
  <si>
    <t>AMD Radeon™ Graphics</t>
  </si>
  <si>
    <t>R3 7320U</t>
  </si>
  <si>
    <t>NX.KDESI.005</t>
  </si>
  <si>
    <t>NX.KDESI.00C</t>
  </si>
  <si>
    <t>15.6" FHD</t>
  </si>
  <si>
    <t>Aspire Lite</t>
  </si>
  <si>
    <t>AL15-52</t>
  </si>
  <si>
    <t>UN.431SI.361</t>
  </si>
  <si>
    <t>Burst</t>
  </si>
  <si>
    <t>512 SSD</t>
  </si>
  <si>
    <t>UN.431SI.343</t>
  </si>
  <si>
    <t>UN.431SI.334</t>
  </si>
  <si>
    <t>15.6" FHD BLK</t>
  </si>
  <si>
    <t>UN.321SI.007</t>
  </si>
  <si>
    <t>UN.431SI.342</t>
  </si>
  <si>
    <t>UN.321SI.006</t>
  </si>
  <si>
    <t>UN.431SI.365</t>
  </si>
  <si>
    <t>UN.431SI.332</t>
  </si>
  <si>
    <t>R7 5700U</t>
  </si>
  <si>
    <t>AL15-41</t>
  </si>
  <si>
    <t>UN.31ZSI.00B</t>
  </si>
  <si>
    <t>512GB</t>
  </si>
  <si>
    <t>UN.31ZSI.007</t>
  </si>
  <si>
    <t>UN.31ZSI.006</t>
  </si>
  <si>
    <t>R5 5500U</t>
  </si>
  <si>
    <t>UN.431SI.295</t>
  </si>
  <si>
    <t>UN.431SI.293</t>
  </si>
  <si>
    <t>UN.431SI.341</t>
  </si>
  <si>
    <t>UN.431SI.333</t>
  </si>
  <si>
    <t>R3 5300U</t>
  </si>
  <si>
    <t>UN.31ZSI.009</t>
  </si>
  <si>
    <t>UN.31ZSI.008</t>
  </si>
  <si>
    <t>UN.31ZSI.00L</t>
  </si>
  <si>
    <t>UN.31ZSI.004</t>
  </si>
  <si>
    <t>Rose Gold</t>
  </si>
  <si>
    <t>14" HD</t>
  </si>
  <si>
    <t>256GB</t>
  </si>
  <si>
    <t>R3 3250U</t>
  </si>
  <si>
    <t>Acer One</t>
  </si>
  <si>
    <t>Z2-493</t>
  </si>
  <si>
    <t>UN.431SI.208</t>
  </si>
  <si>
    <t>UN.431SI.364</t>
  </si>
  <si>
    <t>UN.431SI.238</t>
  </si>
  <si>
    <t>UN.431SI.232</t>
  </si>
  <si>
    <t>UN.431SI.206</t>
  </si>
  <si>
    <t>DP incl GST
 w/o backpack</t>
  </si>
  <si>
    <t>OS</t>
  </si>
  <si>
    <t>Screen</t>
  </si>
  <si>
    <t>VRAM</t>
  </si>
  <si>
    <t>Graphics Processor</t>
  </si>
  <si>
    <t>Model Name</t>
  </si>
  <si>
    <t>PN</t>
  </si>
  <si>
    <t>Category</t>
  </si>
  <si>
    <t xml:space="preserve">ACER LAPTOP PRICE LIST | MAY 2024 </t>
  </si>
  <si>
    <t>OFFER PRICE |  INC GST                    Without Carry Bag</t>
  </si>
  <si>
    <t>Price may vary according to the company's discretion and product availability. In case of large quantities, please contact us via WhatsApp or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</si>
</sst>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9">
    <font>
      <sz val="11"/>
      <color theme="1"/>
      <name val="Calibri"/>
      <family val="2"/>
      <scheme val="minor"/>
    </font>
    <font>
      <b/>
      <sz val="12"/>
      <color theme="0"/>
      <name val="HP Simplified"/>
      <family val="2"/>
    </font>
    <font>
      <sz val="10"/>
      <color theme="1"/>
      <name val="Forma DJR Cyrillic Display"/>
    </font>
    <font>
      <sz val="12"/>
      <color theme="1"/>
      <name val="HP Simplified"/>
      <family val="2"/>
    </font>
    <font>
      <sz val="10"/>
      <color theme="1"/>
      <name val="HP Simplified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Forma DJR Cyrillic Display"/>
    </font>
    <font>
      <b/>
      <sz val="14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" fontId="19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5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" fontId="12" fillId="0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1" fontId="12" fillId="0" borderId="1" xfId="2" applyNumberFormat="1" applyFont="1" applyFill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2" fillId="0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0" borderId="1" xfId="0" applyFont="1" applyFill="1" applyBorder="1"/>
    <xf numFmtId="0" fontId="12" fillId="0" borderId="4" xfId="0" applyFont="1" applyBorder="1" applyAlignment="1">
      <alignment vertical="center"/>
    </xf>
    <xf numFmtId="0" fontId="12" fillId="6" borderId="3" xfId="0" applyFont="1" applyFill="1" applyBorder="1"/>
    <xf numFmtId="1" fontId="12" fillId="0" borderId="1" xfId="2" applyNumberFormat="1" applyFont="1" applyFill="1" applyBorder="1" applyAlignment="1">
      <alignment horizontal="center" vertical="center"/>
    </xf>
    <xf numFmtId="1" fontId="12" fillId="6" borderId="1" xfId="1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/>
    </xf>
    <xf numFmtId="1" fontId="12" fillId="6" borderId="1" xfId="1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15" fillId="4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" fontId="12" fillId="6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0" fontId="22" fillId="18" borderId="1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22" borderId="1" xfId="0" applyFont="1" applyFill="1" applyBorder="1" applyAlignment="1">
      <alignment horizontal="center" vertical="center" wrapText="1"/>
    </xf>
    <xf numFmtId="0" fontId="26" fillId="2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readingOrder="1"/>
    </xf>
    <xf numFmtId="0" fontId="11" fillId="4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5" fillId="4" borderId="1" xfId="0" applyFont="1" applyFill="1" applyBorder="1" applyAlignme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8" fillId="4" borderId="1" xfId="0" applyFont="1" applyFill="1" applyBorder="1" applyAlignment="1"/>
    <xf numFmtId="0" fontId="28" fillId="4" borderId="1" xfId="0" applyFont="1" applyFill="1" applyBorder="1" applyAlignment="1"/>
    <xf numFmtId="0" fontId="0" fillId="0" borderId="0" xfId="0" applyAlignment="1" applyProtection="1">
      <protection hidden="1"/>
    </xf>
    <xf numFmtId="0" fontId="15" fillId="4" borderId="1" xfId="0" applyFont="1" applyFill="1" applyBorder="1" applyAlignment="1" applyProtection="1"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5" fillId="22" borderId="1" xfId="0" applyFont="1" applyFill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21" fillId="18" borderId="1" xfId="0" applyFont="1" applyFill="1" applyBorder="1" applyAlignment="1" applyProtection="1">
      <alignment horizontal="center" vertical="center"/>
      <protection hidden="1"/>
    </xf>
    <xf numFmtId="1" fontId="20" fillId="18" borderId="1" xfId="3" applyNumberFormat="1" applyFont="1" applyFill="1" applyBorder="1" applyAlignment="1" applyProtection="1">
      <alignment horizontal="center" vertical="center"/>
      <protection locked="0" hidden="1"/>
    </xf>
    <xf numFmtId="0" fontId="21" fillId="13" borderId="1" xfId="0" applyFont="1" applyFill="1" applyBorder="1" applyAlignment="1" applyProtection="1">
      <alignment horizontal="center" vertical="center"/>
      <protection hidden="1"/>
    </xf>
    <xf numFmtId="1" fontId="20" fillId="13" borderId="1" xfId="3" applyNumberFormat="1" applyFont="1" applyFill="1" applyBorder="1" applyAlignment="1" applyProtection="1">
      <alignment horizontal="center" vertical="center"/>
      <protection locked="0" hidden="1"/>
    </xf>
    <xf numFmtId="1" fontId="20" fillId="11" borderId="1" xfId="3" applyNumberFormat="1" applyFont="1" applyFill="1" applyBorder="1" applyAlignment="1" applyProtection="1">
      <alignment horizontal="center" vertical="center"/>
      <protection locked="0" hidden="1"/>
    </xf>
    <xf numFmtId="1" fontId="20" fillId="14" borderId="1" xfId="3" applyNumberFormat="1" applyFont="1" applyFill="1" applyBorder="1" applyAlignment="1" applyProtection="1">
      <alignment horizontal="center" vertical="center"/>
      <protection locked="0" hidden="1"/>
    </xf>
    <xf numFmtId="0" fontId="21" fillId="14" borderId="1" xfId="0" applyFont="1" applyFill="1" applyBorder="1" applyAlignment="1" applyProtection="1">
      <alignment horizontal="center" vertical="center"/>
      <protection hidden="1"/>
    </xf>
    <xf numFmtId="1" fontId="20" fillId="12" borderId="1" xfId="3" applyNumberFormat="1" applyFont="1" applyFill="1" applyBorder="1" applyAlignment="1" applyProtection="1">
      <alignment horizontal="center" vertical="center"/>
      <protection locked="0" hidden="1"/>
    </xf>
    <xf numFmtId="0" fontId="21" fillId="21" borderId="1" xfId="0" applyFont="1" applyFill="1" applyBorder="1" applyAlignment="1" applyProtection="1">
      <alignment horizontal="center" vertical="center"/>
      <protection hidden="1"/>
    </xf>
    <xf numFmtId="1" fontId="20" fillId="21" borderId="1" xfId="3" applyNumberFormat="1" applyFont="1" applyFill="1" applyBorder="1" applyAlignment="1" applyProtection="1">
      <alignment horizontal="center" vertical="center"/>
      <protection locked="0" hidden="1"/>
    </xf>
    <xf numFmtId="0" fontId="21" fillId="20" borderId="1" xfId="0" applyFont="1" applyFill="1" applyBorder="1" applyAlignment="1" applyProtection="1">
      <alignment horizontal="center" vertical="center"/>
      <protection hidden="1"/>
    </xf>
    <xf numFmtId="1" fontId="20" fillId="20" borderId="1" xfId="3" applyNumberFormat="1" applyFont="1" applyFill="1" applyBorder="1" applyAlignment="1" applyProtection="1">
      <alignment horizontal="center" vertical="center"/>
      <protection locked="0" hidden="1"/>
    </xf>
    <xf numFmtId="1" fontId="20" fillId="17" borderId="1" xfId="3" applyNumberFormat="1" applyFont="1" applyFill="1" applyBorder="1" applyAlignment="1" applyProtection="1">
      <alignment horizontal="center" vertical="center"/>
      <protection locked="0" hidden="1"/>
    </xf>
    <xf numFmtId="1" fontId="20" fillId="16" borderId="1" xfId="3" applyNumberFormat="1" applyFont="1" applyFill="1" applyBorder="1" applyAlignment="1" applyProtection="1">
      <alignment horizontal="center" vertical="center"/>
      <protection locked="0" hidden="1"/>
    </xf>
    <xf numFmtId="0" fontId="21" fillId="15" borderId="1" xfId="0" applyFont="1" applyFill="1" applyBorder="1" applyAlignment="1" applyProtection="1">
      <alignment horizontal="center" vertical="center"/>
      <protection hidden="1"/>
    </xf>
    <xf numFmtId="1" fontId="20" fillId="15" borderId="1" xfId="3" applyNumberFormat="1" applyFont="1" applyFill="1" applyBorder="1" applyAlignment="1" applyProtection="1">
      <alignment horizontal="center" vertical="center"/>
      <protection locked="0" hidden="1"/>
    </xf>
    <xf numFmtId="1" fontId="20" fillId="9" borderId="1" xfId="3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28" fillId="4" borderId="1" xfId="0" applyFont="1" applyFill="1" applyBorder="1" applyAlignment="1" applyProtection="1">
      <protection hidden="1"/>
    </xf>
    <xf numFmtId="0" fontId="14" fillId="8" borderId="1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12" fillId="6" borderId="1" xfId="2" applyNumberFormat="1" applyFont="1" applyFill="1" applyBorder="1" applyAlignment="1" applyProtection="1">
      <alignment horizont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23" fillId="19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5" fillId="4" borderId="1" xfId="0" applyFont="1" applyFill="1" applyBorder="1" applyAlignment="1"/>
  </cellXfs>
  <cellStyles count="4">
    <cellStyle name="Comma 2" xfId="1"/>
    <cellStyle name="Comma 6" xfId="2"/>
    <cellStyle name="Normal" xfId="0" builtinId="0"/>
    <cellStyle name="Normal_Nov07 TM Biz Case_NB_SG-R3" xf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sref.lenovo.com/Product/Yoga/Yoga_Slim_7_Pro_14IAP7" TargetMode="Externa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J8" sqref="J8"/>
    </sheetView>
  </sheetViews>
  <sheetFormatPr defaultColWidth="67.33203125" defaultRowHeight="14.4"/>
  <cols>
    <col min="1" max="1" width="13.33203125" bestFit="1" customWidth="1"/>
    <col min="2" max="2" width="17.33203125" customWidth="1"/>
    <col min="3" max="3" width="9.21875" bestFit="1" customWidth="1"/>
    <col min="4" max="4" width="13.77734375" customWidth="1"/>
    <col min="5" max="5" width="11.33203125" customWidth="1"/>
    <col min="6" max="6" width="11.21875" bestFit="1" customWidth="1"/>
    <col min="7" max="7" width="18.33203125" customWidth="1"/>
    <col min="8" max="8" width="28.109375" customWidth="1"/>
    <col min="9" max="9" width="51.21875" customWidth="1"/>
    <col min="10" max="10" width="43.33203125" customWidth="1"/>
    <col min="11" max="11" width="13" customWidth="1"/>
    <col min="12" max="12" width="5" hidden="1" customWidth="1"/>
    <col min="13" max="13" width="9.5546875" style="95" hidden="1" customWidth="1"/>
    <col min="14" max="14" width="24.88671875" style="80" customWidth="1"/>
  </cols>
  <sheetData>
    <row r="1" spans="1:14" ht="28.8">
      <c r="B1" s="87" t="s">
        <v>473</v>
      </c>
      <c r="C1" s="87"/>
      <c r="D1" s="87"/>
      <c r="E1" s="87"/>
      <c r="F1" s="87"/>
      <c r="G1" s="87"/>
      <c r="H1" s="87"/>
      <c r="I1" s="87"/>
    </row>
    <row r="2" spans="1:14" ht="25.8">
      <c r="B2" s="6"/>
      <c r="C2" s="88" t="s">
        <v>471</v>
      </c>
      <c r="D2" s="89"/>
      <c r="E2" s="89"/>
      <c r="F2" s="89"/>
      <c r="G2" s="89"/>
      <c r="H2" s="89"/>
      <c r="I2" s="89"/>
    </row>
    <row r="3" spans="1:14" s="90" customFormat="1" ht="15.6">
      <c r="A3" s="90" t="s">
        <v>1305</v>
      </c>
      <c r="M3" s="96"/>
    </row>
    <row r="4" spans="1:14" ht="15">
      <c r="A4" s="84" t="s">
        <v>0</v>
      </c>
      <c r="B4" s="84" t="s">
        <v>1</v>
      </c>
      <c r="C4" s="84" t="s">
        <v>2</v>
      </c>
      <c r="D4" s="84" t="s">
        <v>3</v>
      </c>
      <c r="E4" s="84" t="s">
        <v>4</v>
      </c>
      <c r="F4" s="84" t="s">
        <v>5</v>
      </c>
      <c r="G4" s="84" t="s">
        <v>6</v>
      </c>
      <c r="H4" s="84" t="s">
        <v>7</v>
      </c>
      <c r="I4" s="84" t="s">
        <v>8</v>
      </c>
      <c r="J4" s="84" t="s">
        <v>9</v>
      </c>
      <c r="K4" s="84" t="s">
        <v>10</v>
      </c>
      <c r="L4" s="84"/>
      <c r="M4" s="97" t="s">
        <v>11</v>
      </c>
      <c r="N4" s="85" t="s">
        <v>472</v>
      </c>
    </row>
    <row r="5" spans="1:14" s="1" customFormat="1" ht="54" customHeight="1">
      <c r="A5" s="2" t="s">
        <v>12</v>
      </c>
      <c r="B5" s="2" t="s">
        <v>21</v>
      </c>
      <c r="C5" s="2" t="s">
        <v>109</v>
      </c>
      <c r="D5" s="2" t="s">
        <v>110</v>
      </c>
      <c r="E5" s="2" t="s">
        <v>250</v>
      </c>
      <c r="F5" s="2" t="s">
        <v>251</v>
      </c>
      <c r="G5" s="2" t="s">
        <v>286</v>
      </c>
      <c r="H5" s="3" t="s">
        <v>287</v>
      </c>
      <c r="I5" s="2" t="s">
        <v>311</v>
      </c>
      <c r="J5" s="2" t="s">
        <v>312</v>
      </c>
      <c r="K5" s="2" t="s">
        <v>313</v>
      </c>
      <c r="L5" s="2">
        <v>2999</v>
      </c>
      <c r="M5" s="98">
        <v>193500</v>
      </c>
      <c r="N5" s="81">
        <f>SUM(L5:M5)</f>
        <v>196499</v>
      </c>
    </row>
    <row r="6" spans="1:14" s="1" customFormat="1" ht="38.4" customHeight="1">
      <c r="A6" s="2" t="s">
        <v>12</v>
      </c>
      <c r="B6" s="2" t="s">
        <v>25</v>
      </c>
      <c r="C6" s="2" t="s">
        <v>114</v>
      </c>
      <c r="D6" s="2" t="s">
        <v>115</v>
      </c>
      <c r="E6" s="2" t="s">
        <v>253</v>
      </c>
      <c r="F6" s="2" t="s">
        <v>254</v>
      </c>
      <c r="G6" s="2" t="s">
        <v>289</v>
      </c>
      <c r="H6" s="3" t="s">
        <v>287</v>
      </c>
      <c r="I6" s="2" t="s">
        <v>316</v>
      </c>
      <c r="J6" s="2" t="s">
        <v>317</v>
      </c>
      <c r="K6" s="2" t="s">
        <v>318</v>
      </c>
      <c r="L6" s="2">
        <v>2999</v>
      </c>
      <c r="M6" s="98">
        <v>183400</v>
      </c>
      <c r="N6" s="81">
        <f t="shared" ref="N6:N69" si="0">SUM(L6:M6)</f>
        <v>186399</v>
      </c>
    </row>
    <row r="7" spans="1:14" s="1" customFormat="1" ht="38.4" customHeight="1">
      <c r="A7" s="2" t="s">
        <v>12</v>
      </c>
      <c r="B7" s="2" t="s">
        <v>22</v>
      </c>
      <c r="C7" s="2" t="s">
        <v>111</v>
      </c>
      <c r="D7" s="2" t="s">
        <v>110</v>
      </c>
      <c r="E7" s="2" t="s">
        <v>250</v>
      </c>
      <c r="F7" s="2" t="s">
        <v>252</v>
      </c>
      <c r="G7" s="2" t="s">
        <v>288</v>
      </c>
      <c r="H7" s="3" t="s">
        <v>287</v>
      </c>
      <c r="I7" s="2" t="s">
        <v>311</v>
      </c>
      <c r="J7" s="2" t="s">
        <v>312</v>
      </c>
      <c r="K7" s="2" t="s">
        <v>314</v>
      </c>
      <c r="L7" s="2">
        <v>2999</v>
      </c>
      <c r="M7" s="98">
        <v>175100</v>
      </c>
      <c r="N7" s="81">
        <f t="shared" si="0"/>
        <v>178099</v>
      </c>
    </row>
    <row r="8" spans="1:14" s="1" customFormat="1" ht="38.4" customHeight="1">
      <c r="A8" s="2" t="s">
        <v>12</v>
      </c>
      <c r="B8" s="2" t="s">
        <v>23</v>
      </c>
      <c r="C8" s="2" t="s">
        <v>112</v>
      </c>
      <c r="D8" s="2" t="s">
        <v>110</v>
      </c>
      <c r="E8" s="2" t="s">
        <v>250</v>
      </c>
      <c r="F8" s="2" t="s">
        <v>251</v>
      </c>
      <c r="G8" s="2" t="s">
        <v>288</v>
      </c>
      <c r="H8" s="3" t="s">
        <v>287</v>
      </c>
      <c r="I8" s="2" t="s">
        <v>315</v>
      </c>
      <c r="J8" s="2" t="s">
        <v>312</v>
      </c>
      <c r="K8" s="2" t="s">
        <v>313</v>
      </c>
      <c r="L8" s="2">
        <v>2999</v>
      </c>
      <c r="M8" s="98">
        <v>162100</v>
      </c>
      <c r="N8" s="81">
        <f t="shared" si="0"/>
        <v>165099</v>
      </c>
    </row>
    <row r="9" spans="1:14" s="1" customFormat="1" ht="38.4" customHeight="1">
      <c r="A9" s="2" t="s">
        <v>12</v>
      </c>
      <c r="B9" s="2" t="s">
        <v>24</v>
      </c>
      <c r="C9" s="2" t="s">
        <v>113</v>
      </c>
      <c r="D9" s="2" t="s">
        <v>110</v>
      </c>
      <c r="E9" s="2" t="s">
        <v>250</v>
      </c>
      <c r="F9" s="2" t="s">
        <v>251</v>
      </c>
      <c r="G9" s="2" t="s">
        <v>288</v>
      </c>
      <c r="H9" s="3" t="s">
        <v>287</v>
      </c>
      <c r="I9" s="2" t="s">
        <v>315</v>
      </c>
      <c r="J9" s="2" t="s">
        <v>312</v>
      </c>
      <c r="K9" s="2" t="s">
        <v>314</v>
      </c>
      <c r="L9" s="2">
        <v>2999</v>
      </c>
      <c r="M9" s="98">
        <v>162100</v>
      </c>
      <c r="N9" s="81">
        <f t="shared" si="0"/>
        <v>165099</v>
      </c>
    </row>
    <row r="10" spans="1:14" s="1" customFormat="1" ht="38.4" customHeight="1">
      <c r="A10" s="2" t="s">
        <v>12</v>
      </c>
      <c r="B10" s="2" t="s">
        <v>26</v>
      </c>
      <c r="C10" s="2" t="s">
        <v>116</v>
      </c>
      <c r="D10" s="2" t="s">
        <v>117</v>
      </c>
      <c r="E10" s="2" t="s">
        <v>255</v>
      </c>
      <c r="F10" s="2" t="s">
        <v>254</v>
      </c>
      <c r="G10" s="2" t="s">
        <v>290</v>
      </c>
      <c r="H10" s="3" t="s">
        <v>287</v>
      </c>
      <c r="I10" s="2" t="s">
        <v>316</v>
      </c>
      <c r="J10" s="2" t="s">
        <v>319</v>
      </c>
      <c r="K10" s="2" t="s">
        <v>318</v>
      </c>
      <c r="L10" s="2">
        <v>2999</v>
      </c>
      <c r="M10" s="98">
        <v>146400</v>
      </c>
      <c r="N10" s="81">
        <f t="shared" si="0"/>
        <v>149399</v>
      </c>
    </row>
    <row r="11" spans="1:14" s="1" customFormat="1" ht="38.4" customHeight="1">
      <c r="A11" s="2" t="s">
        <v>12</v>
      </c>
      <c r="B11" s="2" t="s">
        <v>27</v>
      </c>
      <c r="C11" s="2" t="s">
        <v>118</v>
      </c>
      <c r="D11" s="2" t="s">
        <v>117</v>
      </c>
      <c r="E11" s="2" t="s">
        <v>256</v>
      </c>
      <c r="F11" s="2" t="s">
        <v>257</v>
      </c>
      <c r="G11" s="2" t="s">
        <v>290</v>
      </c>
      <c r="H11" s="3" t="s">
        <v>291</v>
      </c>
      <c r="I11" s="2" t="s">
        <v>320</v>
      </c>
      <c r="J11" s="2" t="s">
        <v>321</v>
      </c>
      <c r="K11" s="2" t="s">
        <v>314</v>
      </c>
      <c r="L11" s="2">
        <v>2999</v>
      </c>
      <c r="M11" s="98">
        <v>146400</v>
      </c>
      <c r="N11" s="81">
        <f t="shared" si="0"/>
        <v>149399</v>
      </c>
    </row>
    <row r="12" spans="1:14" s="1" customFormat="1" ht="38.4" customHeight="1">
      <c r="A12" s="2" t="s">
        <v>12</v>
      </c>
      <c r="B12" s="2" t="s">
        <v>28</v>
      </c>
      <c r="C12" s="2" t="s">
        <v>119</v>
      </c>
      <c r="D12" s="2" t="s">
        <v>120</v>
      </c>
      <c r="E12" s="2" t="s">
        <v>258</v>
      </c>
      <c r="F12" s="2" t="s">
        <v>254</v>
      </c>
      <c r="G12" s="2" t="s">
        <v>290</v>
      </c>
      <c r="H12" s="3" t="s">
        <v>287</v>
      </c>
      <c r="I12" s="2" t="s">
        <v>320</v>
      </c>
      <c r="J12" s="2" t="s">
        <v>322</v>
      </c>
      <c r="K12" s="2" t="s">
        <v>314</v>
      </c>
      <c r="L12" s="2">
        <v>2999</v>
      </c>
      <c r="M12" s="98">
        <v>145400</v>
      </c>
      <c r="N12" s="81">
        <f t="shared" si="0"/>
        <v>148399</v>
      </c>
    </row>
    <row r="13" spans="1:14" s="1" customFormat="1" ht="38.4" customHeight="1">
      <c r="A13" s="2" t="s">
        <v>12</v>
      </c>
      <c r="B13" s="2" t="s">
        <v>29</v>
      </c>
      <c r="C13" s="2" t="s">
        <v>121</v>
      </c>
      <c r="D13" s="2" t="s">
        <v>120</v>
      </c>
      <c r="E13" s="2" t="s">
        <v>259</v>
      </c>
      <c r="F13" s="2" t="s">
        <v>257</v>
      </c>
      <c r="G13" s="2" t="s">
        <v>290</v>
      </c>
      <c r="H13" s="3" t="s">
        <v>287</v>
      </c>
      <c r="I13" s="2" t="s">
        <v>320</v>
      </c>
      <c r="J13" s="2" t="s">
        <v>322</v>
      </c>
      <c r="K13" s="2" t="s">
        <v>318</v>
      </c>
      <c r="L13" s="2">
        <v>2999</v>
      </c>
      <c r="M13" s="98">
        <v>140800</v>
      </c>
      <c r="N13" s="81">
        <f t="shared" si="0"/>
        <v>143799</v>
      </c>
    </row>
    <row r="14" spans="1:14" s="1" customFormat="1" ht="38.4" customHeight="1">
      <c r="A14" s="2" t="s">
        <v>13</v>
      </c>
      <c r="B14" s="2" t="s">
        <v>34</v>
      </c>
      <c r="C14" s="2" t="s">
        <v>130</v>
      </c>
      <c r="D14" s="2" t="s">
        <v>131</v>
      </c>
      <c r="E14" s="2" t="s">
        <v>262</v>
      </c>
      <c r="F14" s="2" t="s">
        <v>254</v>
      </c>
      <c r="G14" s="2" t="s">
        <v>293</v>
      </c>
      <c r="H14" s="3" t="s">
        <v>287</v>
      </c>
      <c r="I14" s="2" t="s">
        <v>328</v>
      </c>
      <c r="J14" s="2" t="s">
        <v>329</v>
      </c>
      <c r="K14" s="2" t="s">
        <v>314</v>
      </c>
      <c r="L14" s="2">
        <v>2999</v>
      </c>
      <c r="M14" s="98">
        <v>132600</v>
      </c>
      <c r="N14" s="81">
        <f t="shared" si="0"/>
        <v>135599</v>
      </c>
    </row>
    <row r="15" spans="1:14" s="1" customFormat="1" ht="38.4" customHeight="1">
      <c r="A15" s="2" t="s">
        <v>13</v>
      </c>
      <c r="B15" s="2" t="s">
        <v>30</v>
      </c>
      <c r="C15" s="2" t="s">
        <v>122</v>
      </c>
      <c r="D15" s="2" t="s">
        <v>123</v>
      </c>
      <c r="E15" s="2" t="s">
        <v>260</v>
      </c>
      <c r="F15" s="2" t="s">
        <v>254</v>
      </c>
      <c r="G15" s="2" t="s">
        <v>292</v>
      </c>
      <c r="H15" s="3" t="s">
        <v>287</v>
      </c>
      <c r="I15" s="2" t="s">
        <v>323</v>
      </c>
      <c r="J15" s="2" t="s">
        <v>324</v>
      </c>
      <c r="K15" s="2" t="s">
        <v>325</v>
      </c>
      <c r="L15" s="2">
        <v>2999</v>
      </c>
      <c r="M15" s="98">
        <v>127100</v>
      </c>
      <c r="N15" s="81">
        <f t="shared" si="0"/>
        <v>130099</v>
      </c>
    </row>
    <row r="16" spans="1:14" s="1" customFormat="1" ht="38.4" customHeight="1">
      <c r="A16" s="2" t="s">
        <v>13</v>
      </c>
      <c r="B16" s="2" t="s">
        <v>35</v>
      </c>
      <c r="C16" s="2" t="s">
        <v>132</v>
      </c>
      <c r="D16" s="2" t="s">
        <v>117</v>
      </c>
      <c r="E16" s="2" t="s">
        <v>262</v>
      </c>
      <c r="F16" s="2" t="s">
        <v>257</v>
      </c>
      <c r="G16" s="2" t="s">
        <v>294</v>
      </c>
      <c r="H16" s="3" t="s">
        <v>287</v>
      </c>
      <c r="I16" s="2" t="s">
        <v>328</v>
      </c>
      <c r="J16" s="2" t="s">
        <v>330</v>
      </c>
      <c r="K16" s="2" t="s">
        <v>314</v>
      </c>
      <c r="L16" s="2">
        <v>2999</v>
      </c>
      <c r="M16" s="98">
        <v>121500</v>
      </c>
      <c r="N16" s="81">
        <f t="shared" si="0"/>
        <v>124499</v>
      </c>
    </row>
    <row r="17" spans="1:14" s="1" customFormat="1" ht="38.4" customHeight="1">
      <c r="A17" s="2" t="s">
        <v>13</v>
      </c>
      <c r="B17" s="2" t="s">
        <v>39</v>
      </c>
      <c r="C17" s="2" t="s">
        <v>139</v>
      </c>
      <c r="D17" s="2" t="s">
        <v>140</v>
      </c>
      <c r="E17" s="2" t="s">
        <v>259</v>
      </c>
      <c r="F17" s="2" t="s">
        <v>254</v>
      </c>
      <c r="G17" s="2" t="s">
        <v>290</v>
      </c>
      <c r="H17" s="3" t="s">
        <v>287</v>
      </c>
      <c r="I17" s="2" t="s">
        <v>334</v>
      </c>
      <c r="J17" s="2" t="s">
        <v>335</v>
      </c>
      <c r="K17" s="2" t="s">
        <v>336</v>
      </c>
      <c r="L17" s="2">
        <v>2999</v>
      </c>
      <c r="M17" s="98">
        <v>114100</v>
      </c>
      <c r="N17" s="81">
        <f t="shared" si="0"/>
        <v>117099</v>
      </c>
    </row>
    <row r="18" spans="1:14" s="1" customFormat="1" ht="38.4" customHeight="1">
      <c r="A18" s="2" t="s">
        <v>13</v>
      </c>
      <c r="B18" s="2" t="s">
        <v>36</v>
      </c>
      <c r="C18" s="2" t="s">
        <v>133</v>
      </c>
      <c r="D18" s="2" t="s">
        <v>134</v>
      </c>
      <c r="E18" s="2" t="s">
        <v>262</v>
      </c>
      <c r="F18" s="2" t="s">
        <v>254</v>
      </c>
      <c r="G18" s="2" t="s">
        <v>290</v>
      </c>
      <c r="H18" s="3" t="s">
        <v>287</v>
      </c>
      <c r="I18" s="2" t="s">
        <v>328</v>
      </c>
      <c r="J18" s="2" t="s">
        <v>331</v>
      </c>
      <c r="K18" s="2" t="s">
        <v>314</v>
      </c>
      <c r="L18" s="2">
        <v>2999</v>
      </c>
      <c r="M18" s="98">
        <v>106600</v>
      </c>
      <c r="N18" s="81">
        <f t="shared" si="0"/>
        <v>109599</v>
      </c>
    </row>
    <row r="19" spans="1:14" s="1" customFormat="1" ht="38.4" customHeight="1">
      <c r="A19" s="2" t="s">
        <v>13</v>
      </c>
      <c r="B19" s="2" t="s">
        <v>40</v>
      </c>
      <c r="C19" s="2" t="s">
        <v>141</v>
      </c>
      <c r="D19" s="2" t="s">
        <v>140</v>
      </c>
      <c r="E19" s="2" t="s">
        <v>259</v>
      </c>
      <c r="F19" s="2" t="s">
        <v>257</v>
      </c>
      <c r="G19" s="2" t="s">
        <v>290</v>
      </c>
      <c r="H19" s="3" t="s">
        <v>287</v>
      </c>
      <c r="I19" s="2" t="s">
        <v>334</v>
      </c>
      <c r="J19" s="2" t="s">
        <v>337</v>
      </c>
      <c r="K19" s="2" t="s">
        <v>338</v>
      </c>
      <c r="L19" s="2">
        <v>2999</v>
      </c>
      <c r="M19" s="98">
        <v>104800</v>
      </c>
      <c r="N19" s="81">
        <f t="shared" si="0"/>
        <v>107799</v>
      </c>
    </row>
    <row r="20" spans="1:14" s="1" customFormat="1" ht="38.4" customHeight="1">
      <c r="A20" s="2" t="s">
        <v>13</v>
      </c>
      <c r="B20" s="2" t="s">
        <v>31</v>
      </c>
      <c r="C20" s="2" t="s">
        <v>124</v>
      </c>
      <c r="D20" s="2" t="s">
        <v>125</v>
      </c>
      <c r="E20" s="2" t="s">
        <v>261</v>
      </c>
      <c r="F20" s="2" t="s">
        <v>257</v>
      </c>
      <c r="G20" s="2" t="s">
        <v>292</v>
      </c>
      <c r="H20" s="3" t="s">
        <v>287</v>
      </c>
      <c r="I20" s="2" t="s">
        <v>323</v>
      </c>
      <c r="J20" s="2" t="s">
        <v>326</v>
      </c>
      <c r="K20" s="2" t="s">
        <v>325</v>
      </c>
      <c r="L20" s="2">
        <v>2999</v>
      </c>
      <c r="M20" s="98">
        <v>104000</v>
      </c>
      <c r="N20" s="81">
        <f t="shared" si="0"/>
        <v>106999</v>
      </c>
    </row>
    <row r="21" spans="1:14" s="1" customFormat="1" ht="38.4" customHeight="1">
      <c r="A21" s="2" t="s">
        <v>13</v>
      </c>
      <c r="B21" s="2" t="s">
        <v>33</v>
      </c>
      <c r="C21" s="2" t="s">
        <v>128</v>
      </c>
      <c r="D21" s="2" t="s">
        <v>129</v>
      </c>
      <c r="E21" s="2" t="s">
        <v>261</v>
      </c>
      <c r="F21" s="2" t="s">
        <v>257</v>
      </c>
      <c r="G21" s="2" t="s">
        <v>292</v>
      </c>
      <c r="H21" s="3" t="s">
        <v>287</v>
      </c>
      <c r="I21" s="2" t="s">
        <v>323</v>
      </c>
      <c r="J21" s="2" t="s">
        <v>324</v>
      </c>
      <c r="K21" s="2" t="s">
        <v>327</v>
      </c>
      <c r="L21" s="2">
        <v>2999</v>
      </c>
      <c r="M21" s="98">
        <v>100300</v>
      </c>
      <c r="N21" s="81">
        <f t="shared" si="0"/>
        <v>103299</v>
      </c>
    </row>
    <row r="22" spans="1:14" s="1" customFormat="1" ht="38.4" customHeight="1">
      <c r="A22" s="2" t="s">
        <v>13</v>
      </c>
      <c r="B22" s="2" t="s">
        <v>37</v>
      </c>
      <c r="C22" s="2" t="s">
        <v>135</v>
      </c>
      <c r="D22" s="2" t="s">
        <v>136</v>
      </c>
      <c r="E22" s="2" t="s">
        <v>262</v>
      </c>
      <c r="F22" s="2" t="s">
        <v>257</v>
      </c>
      <c r="G22" s="2" t="s">
        <v>290</v>
      </c>
      <c r="H22" s="3" t="s">
        <v>287</v>
      </c>
      <c r="I22" s="2" t="s">
        <v>328</v>
      </c>
      <c r="J22" s="2" t="s">
        <v>332</v>
      </c>
      <c r="K22" s="2" t="s">
        <v>314</v>
      </c>
      <c r="L22" s="2">
        <v>1999</v>
      </c>
      <c r="M22" s="98">
        <v>98400</v>
      </c>
      <c r="N22" s="81">
        <f t="shared" si="0"/>
        <v>100399</v>
      </c>
    </row>
    <row r="23" spans="1:14" s="1" customFormat="1" ht="38.4" customHeight="1">
      <c r="A23" s="2" t="s">
        <v>13</v>
      </c>
      <c r="B23" s="2" t="s">
        <v>41</v>
      </c>
      <c r="C23" s="2" t="s">
        <v>142</v>
      </c>
      <c r="D23" s="2" t="s">
        <v>143</v>
      </c>
      <c r="E23" s="2" t="s">
        <v>259</v>
      </c>
      <c r="F23" s="2" t="s">
        <v>257</v>
      </c>
      <c r="G23" s="2" t="s">
        <v>290</v>
      </c>
      <c r="H23" s="3" t="s">
        <v>287</v>
      </c>
      <c r="I23" s="2" t="s">
        <v>334</v>
      </c>
      <c r="J23" s="2" t="s">
        <v>339</v>
      </c>
      <c r="K23" s="2" t="s">
        <v>336</v>
      </c>
      <c r="L23" s="2">
        <v>1999</v>
      </c>
      <c r="M23" s="98">
        <v>95600</v>
      </c>
      <c r="N23" s="81">
        <f t="shared" si="0"/>
        <v>97599</v>
      </c>
    </row>
    <row r="24" spans="1:14" s="1" customFormat="1" ht="38.4" customHeight="1">
      <c r="A24" s="2" t="s">
        <v>13</v>
      </c>
      <c r="B24" s="2" t="s">
        <v>32</v>
      </c>
      <c r="C24" s="2" t="s">
        <v>126</v>
      </c>
      <c r="D24" s="2" t="s">
        <v>127</v>
      </c>
      <c r="E24" s="2" t="s">
        <v>261</v>
      </c>
      <c r="F24" s="2" t="s">
        <v>257</v>
      </c>
      <c r="G24" s="2" t="s">
        <v>292</v>
      </c>
      <c r="H24" s="3" t="s">
        <v>287</v>
      </c>
      <c r="I24" s="2" t="s">
        <v>323</v>
      </c>
      <c r="J24" s="2" t="s">
        <v>326</v>
      </c>
      <c r="K24" s="2" t="s">
        <v>325</v>
      </c>
      <c r="L24" s="2">
        <v>1999</v>
      </c>
      <c r="M24" s="98">
        <v>92900</v>
      </c>
      <c r="N24" s="81">
        <f t="shared" si="0"/>
        <v>94899</v>
      </c>
    </row>
    <row r="25" spans="1:14" s="1" customFormat="1" ht="38.4" customHeight="1">
      <c r="A25" s="2" t="s">
        <v>13</v>
      </c>
      <c r="B25" s="2" t="s">
        <v>44</v>
      </c>
      <c r="C25" s="2" t="s">
        <v>146</v>
      </c>
      <c r="D25" s="2" t="s">
        <v>147</v>
      </c>
      <c r="E25" s="2" t="s">
        <v>261</v>
      </c>
      <c r="F25" s="2" t="s">
        <v>257</v>
      </c>
      <c r="G25" s="2" t="s">
        <v>295</v>
      </c>
      <c r="H25" s="3" t="s">
        <v>287</v>
      </c>
      <c r="I25" s="2" t="s">
        <v>323</v>
      </c>
      <c r="J25" s="2" t="s">
        <v>342</v>
      </c>
      <c r="K25" s="2" t="s">
        <v>325</v>
      </c>
      <c r="L25" s="2">
        <v>1999</v>
      </c>
      <c r="M25" s="98">
        <v>92900</v>
      </c>
      <c r="N25" s="81">
        <f t="shared" si="0"/>
        <v>94899</v>
      </c>
    </row>
    <row r="26" spans="1:14" s="1" customFormat="1" ht="38.4" customHeight="1">
      <c r="A26" s="2" t="s">
        <v>13</v>
      </c>
      <c r="B26" s="2" t="s">
        <v>38</v>
      </c>
      <c r="C26" s="2" t="s">
        <v>137</v>
      </c>
      <c r="D26" s="2" t="s">
        <v>138</v>
      </c>
      <c r="E26" s="2" t="s">
        <v>262</v>
      </c>
      <c r="F26" s="2" t="s">
        <v>257</v>
      </c>
      <c r="G26" s="2" t="s">
        <v>290</v>
      </c>
      <c r="H26" s="3" t="s">
        <v>287</v>
      </c>
      <c r="I26" s="2" t="s">
        <v>328</v>
      </c>
      <c r="J26" s="2" t="s">
        <v>333</v>
      </c>
      <c r="K26" s="2" t="s">
        <v>314</v>
      </c>
      <c r="L26" s="2">
        <v>1999</v>
      </c>
      <c r="M26" s="98">
        <v>91000</v>
      </c>
      <c r="N26" s="81">
        <f t="shared" si="0"/>
        <v>92999</v>
      </c>
    </row>
    <row r="27" spans="1:14" s="1" customFormat="1" ht="38.4" customHeight="1">
      <c r="A27" s="2" t="s">
        <v>13</v>
      </c>
      <c r="B27" s="2" t="s">
        <v>46</v>
      </c>
      <c r="C27" s="2" t="s">
        <v>150</v>
      </c>
      <c r="D27" s="2" t="s">
        <v>151</v>
      </c>
      <c r="E27" s="2" t="s">
        <v>264</v>
      </c>
      <c r="F27" s="2" t="s">
        <v>257</v>
      </c>
      <c r="G27" s="2" t="s">
        <v>296</v>
      </c>
      <c r="H27" s="3" t="s">
        <v>287</v>
      </c>
      <c r="I27" s="2" t="s">
        <v>328</v>
      </c>
      <c r="J27" s="2" t="s">
        <v>343</v>
      </c>
      <c r="K27" s="2" t="s">
        <v>314</v>
      </c>
      <c r="L27" s="2">
        <v>1999</v>
      </c>
      <c r="M27" s="98">
        <v>87900</v>
      </c>
      <c r="N27" s="81">
        <f t="shared" si="0"/>
        <v>89899</v>
      </c>
    </row>
    <row r="28" spans="1:14" s="1" customFormat="1" ht="38.4" customHeight="1">
      <c r="A28" s="2" t="s">
        <v>13</v>
      </c>
      <c r="B28" s="2" t="s">
        <v>47</v>
      </c>
      <c r="C28" s="2" t="s">
        <v>152</v>
      </c>
      <c r="D28" s="2" t="s">
        <v>153</v>
      </c>
      <c r="E28" s="2" t="s">
        <v>264</v>
      </c>
      <c r="F28" s="2" t="s">
        <v>257</v>
      </c>
      <c r="G28" s="2" t="s">
        <v>296</v>
      </c>
      <c r="H28" s="3" t="s">
        <v>287</v>
      </c>
      <c r="I28" s="2" t="s">
        <v>328</v>
      </c>
      <c r="J28" s="2" t="s">
        <v>344</v>
      </c>
      <c r="K28" s="2" t="s">
        <v>314</v>
      </c>
      <c r="L28" s="2">
        <v>1999</v>
      </c>
      <c r="M28" s="98">
        <v>86900</v>
      </c>
      <c r="N28" s="81">
        <f t="shared" si="0"/>
        <v>88899</v>
      </c>
    </row>
    <row r="29" spans="1:14" s="1" customFormat="1" ht="38.4" customHeight="1">
      <c r="A29" s="2" t="s">
        <v>13</v>
      </c>
      <c r="B29" s="2" t="s">
        <v>42</v>
      </c>
      <c r="C29" s="2" t="s">
        <v>144</v>
      </c>
      <c r="D29" s="2" t="s">
        <v>143</v>
      </c>
      <c r="E29" s="2" t="s">
        <v>259</v>
      </c>
      <c r="F29" s="2" t="s">
        <v>257</v>
      </c>
      <c r="G29" s="2" t="s">
        <v>290</v>
      </c>
      <c r="H29" s="3" t="s">
        <v>287</v>
      </c>
      <c r="I29" s="2" t="s">
        <v>340</v>
      </c>
      <c r="J29" s="2" t="s">
        <v>341</v>
      </c>
      <c r="K29" s="2" t="s">
        <v>338</v>
      </c>
      <c r="L29" s="2">
        <v>1999</v>
      </c>
      <c r="M29" s="98">
        <v>83600</v>
      </c>
      <c r="N29" s="81">
        <f t="shared" si="0"/>
        <v>85599</v>
      </c>
    </row>
    <row r="30" spans="1:14" s="1" customFormat="1" ht="38.4" customHeight="1">
      <c r="A30" s="2" t="s">
        <v>13</v>
      </c>
      <c r="B30" s="2" t="s">
        <v>45</v>
      </c>
      <c r="C30" s="2" t="s">
        <v>148</v>
      </c>
      <c r="D30" s="2" t="s">
        <v>149</v>
      </c>
      <c r="E30" s="2" t="s">
        <v>261</v>
      </c>
      <c r="F30" s="2" t="s">
        <v>257</v>
      </c>
      <c r="G30" s="2" t="s">
        <v>295</v>
      </c>
      <c r="H30" s="3" t="s">
        <v>287</v>
      </c>
      <c r="I30" s="2" t="s">
        <v>323</v>
      </c>
      <c r="J30" s="2" t="s">
        <v>342</v>
      </c>
      <c r="K30" s="2" t="s">
        <v>325</v>
      </c>
      <c r="L30" s="2">
        <v>1999</v>
      </c>
      <c r="M30" s="98">
        <v>83600</v>
      </c>
      <c r="N30" s="81">
        <f t="shared" si="0"/>
        <v>85599</v>
      </c>
    </row>
    <row r="31" spans="1:14" s="1" customFormat="1" ht="38.4" customHeight="1">
      <c r="A31" s="2" t="s">
        <v>13</v>
      </c>
      <c r="B31" s="2" t="s">
        <v>48</v>
      </c>
      <c r="C31" s="2" t="s">
        <v>154</v>
      </c>
      <c r="D31" s="2" t="s">
        <v>155</v>
      </c>
      <c r="E31" s="2" t="s">
        <v>264</v>
      </c>
      <c r="F31" s="2" t="s">
        <v>257</v>
      </c>
      <c r="G31" s="2" t="s">
        <v>296</v>
      </c>
      <c r="H31" s="3" t="s">
        <v>287</v>
      </c>
      <c r="I31" s="2" t="s">
        <v>328</v>
      </c>
      <c r="J31" s="2" t="s">
        <v>345</v>
      </c>
      <c r="K31" s="2" t="s">
        <v>314</v>
      </c>
      <c r="L31" s="2">
        <v>1999</v>
      </c>
      <c r="M31" s="98">
        <v>79400</v>
      </c>
      <c r="N31" s="81">
        <f t="shared" si="0"/>
        <v>81399</v>
      </c>
    </row>
    <row r="32" spans="1:14" s="1" customFormat="1" ht="38.4" customHeight="1">
      <c r="A32" s="2" t="s">
        <v>13</v>
      </c>
      <c r="B32" s="2" t="s">
        <v>43</v>
      </c>
      <c r="C32" s="2" t="s">
        <v>145</v>
      </c>
      <c r="D32" s="2" t="s">
        <v>143</v>
      </c>
      <c r="E32" s="2" t="s">
        <v>263</v>
      </c>
      <c r="F32" s="2" t="s">
        <v>257</v>
      </c>
      <c r="G32" s="2" t="s">
        <v>290</v>
      </c>
      <c r="H32" s="3" t="s">
        <v>287</v>
      </c>
      <c r="I32" s="2" t="s">
        <v>340</v>
      </c>
      <c r="J32" s="2" t="s">
        <v>341</v>
      </c>
      <c r="K32" s="2" t="s">
        <v>338</v>
      </c>
      <c r="L32" s="2">
        <v>1999</v>
      </c>
      <c r="M32" s="98">
        <v>78700</v>
      </c>
      <c r="N32" s="81">
        <f t="shared" si="0"/>
        <v>80699</v>
      </c>
    </row>
    <row r="33" spans="1:14" s="1" customFormat="1" ht="38.4" customHeight="1">
      <c r="A33" s="2" t="s">
        <v>13</v>
      </c>
      <c r="B33" s="2" t="s">
        <v>49</v>
      </c>
      <c r="C33" s="2" t="s">
        <v>156</v>
      </c>
      <c r="D33" s="2" t="s">
        <v>155</v>
      </c>
      <c r="E33" s="2" t="s">
        <v>265</v>
      </c>
      <c r="F33" s="2" t="s">
        <v>257</v>
      </c>
      <c r="G33" s="2" t="s">
        <v>296</v>
      </c>
      <c r="H33" s="3" t="s">
        <v>287</v>
      </c>
      <c r="I33" s="2" t="s">
        <v>328</v>
      </c>
      <c r="J33" s="2" t="s">
        <v>345</v>
      </c>
      <c r="K33" s="2" t="s">
        <v>314</v>
      </c>
      <c r="L33" s="2">
        <v>1999</v>
      </c>
      <c r="M33" s="98">
        <v>76600</v>
      </c>
      <c r="N33" s="81">
        <f t="shared" si="0"/>
        <v>78599</v>
      </c>
    </row>
    <row r="34" spans="1:14" s="1" customFormat="1" ht="38.4" customHeight="1">
      <c r="A34" s="2" t="s">
        <v>16</v>
      </c>
      <c r="B34" s="2" t="s">
        <v>54</v>
      </c>
      <c r="C34" s="2" t="s">
        <v>165</v>
      </c>
      <c r="D34" s="2" t="s">
        <v>166</v>
      </c>
      <c r="E34" s="2" t="s">
        <v>268</v>
      </c>
      <c r="F34" s="2" t="s">
        <v>257</v>
      </c>
      <c r="G34" s="2" t="s">
        <v>290</v>
      </c>
      <c r="H34" s="3" t="s">
        <v>287</v>
      </c>
      <c r="I34" s="2" t="s">
        <v>351</v>
      </c>
      <c r="J34" s="2" t="s">
        <v>352</v>
      </c>
      <c r="K34" s="2" t="s">
        <v>353</v>
      </c>
      <c r="L34" s="2">
        <v>1999</v>
      </c>
      <c r="M34" s="98">
        <v>86500</v>
      </c>
      <c r="N34" s="81">
        <f t="shared" si="0"/>
        <v>88499</v>
      </c>
    </row>
    <row r="35" spans="1:14" s="1" customFormat="1" ht="38.4" customHeight="1">
      <c r="A35" s="2" t="s">
        <v>16</v>
      </c>
      <c r="B35" s="2" t="s">
        <v>55</v>
      </c>
      <c r="C35" s="2" t="s">
        <v>167</v>
      </c>
      <c r="D35" s="2" t="s">
        <v>166</v>
      </c>
      <c r="E35" s="2" t="s">
        <v>268</v>
      </c>
      <c r="F35" s="2" t="s">
        <v>257</v>
      </c>
      <c r="G35" s="2" t="s">
        <v>290</v>
      </c>
      <c r="H35" s="3" t="s">
        <v>287</v>
      </c>
      <c r="I35" s="2" t="s">
        <v>354</v>
      </c>
      <c r="J35" s="2" t="s">
        <v>352</v>
      </c>
      <c r="K35" s="2" t="s">
        <v>338</v>
      </c>
      <c r="L35" s="2">
        <v>1999</v>
      </c>
      <c r="M35" s="98">
        <v>86500</v>
      </c>
      <c r="N35" s="81">
        <f t="shared" si="0"/>
        <v>88499</v>
      </c>
    </row>
    <row r="36" spans="1:14" s="1" customFormat="1" ht="38.4" customHeight="1">
      <c r="A36" s="2" t="s">
        <v>16</v>
      </c>
      <c r="B36" s="2" t="s">
        <v>57</v>
      </c>
      <c r="C36" s="2" t="s">
        <v>170</v>
      </c>
      <c r="D36" s="2" t="s">
        <v>169</v>
      </c>
      <c r="E36" s="2" t="s">
        <v>268</v>
      </c>
      <c r="F36" s="2" t="s">
        <v>254</v>
      </c>
      <c r="G36" s="2" t="s">
        <v>290</v>
      </c>
      <c r="H36" s="3" t="s">
        <v>287</v>
      </c>
      <c r="I36" s="2" t="s">
        <v>357</v>
      </c>
      <c r="J36" s="2" t="s">
        <v>352</v>
      </c>
      <c r="K36" s="2" t="s">
        <v>353</v>
      </c>
      <c r="L36" s="2">
        <v>1999</v>
      </c>
      <c r="M36" s="98">
        <v>77200</v>
      </c>
      <c r="N36" s="81">
        <f t="shared" si="0"/>
        <v>79199</v>
      </c>
    </row>
    <row r="37" spans="1:14" s="1" customFormat="1" ht="38.4" customHeight="1">
      <c r="A37" s="2" t="s">
        <v>16</v>
      </c>
      <c r="B37" s="2" t="s">
        <v>58</v>
      </c>
      <c r="C37" s="2" t="s">
        <v>171</v>
      </c>
      <c r="D37" s="2" t="s">
        <v>169</v>
      </c>
      <c r="E37" s="2" t="s">
        <v>268</v>
      </c>
      <c r="F37" s="2" t="s">
        <v>254</v>
      </c>
      <c r="G37" s="2" t="s">
        <v>290</v>
      </c>
      <c r="H37" s="3" t="s">
        <v>287</v>
      </c>
      <c r="I37" s="2" t="s">
        <v>354</v>
      </c>
      <c r="J37" s="2" t="s">
        <v>352</v>
      </c>
      <c r="K37" s="2" t="s">
        <v>338</v>
      </c>
      <c r="L37" s="2">
        <v>1999</v>
      </c>
      <c r="M37" s="98">
        <v>77100</v>
      </c>
      <c r="N37" s="81">
        <f t="shared" si="0"/>
        <v>79099</v>
      </c>
    </row>
    <row r="38" spans="1:14" s="1" customFormat="1" ht="38.4" customHeight="1">
      <c r="A38" s="2" t="s">
        <v>16</v>
      </c>
      <c r="B38" s="2" t="s">
        <v>56</v>
      </c>
      <c r="C38" s="2" t="s">
        <v>168</v>
      </c>
      <c r="D38" s="2" t="s">
        <v>169</v>
      </c>
      <c r="E38" s="2" t="s">
        <v>268</v>
      </c>
      <c r="F38" s="2" t="s">
        <v>257</v>
      </c>
      <c r="G38" s="2" t="s">
        <v>290</v>
      </c>
      <c r="H38" s="3" t="s">
        <v>287</v>
      </c>
      <c r="I38" s="2" t="s">
        <v>355</v>
      </c>
      <c r="J38" s="2" t="s">
        <v>356</v>
      </c>
      <c r="K38" s="2" t="s">
        <v>338</v>
      </c>
      <c r="L38" s="2">
        <v>1999</v>
      </c>
      <c r="M38" s="98">
        <v>75500</v>
      </c>
      <c r="N38" s="81">
        <f t="shared" si="0"/>
        <v>77499</v>
      </c>
    </row>
    <row r="39" spans="1:14" s="1" customFormat="1" ht="38.4" customHeight="1">
      <c r="A39" s="2" t="s">
        <v>16</v>
      </c>
      <c r="B39" s="2" t="s">
        <v>59</v>
      </c>
      <c r="C39" s="2" t="s">
        <v>172</v>
      </c>
      <c r="D39" s="2" t="s">
        <v>173</v>
      </c>
      <c r="E39" s="2" t="s">
        <v>269</v>
      </c>
      <c r="F39" s="2" t="s">
        <v>257</v>
      </c>
      <c r="G39" s="2" t="s">
        <v>290</v>
      </c>
      <c r="H39" s="3" t="s">
        <v>287</v>
      </c>
      <c r="I39" s="2" t="s">
        <v>358</v>
      </c>
      <c r="J39" s="2" t="s">
        <v>359</v>
      </c>
      <c r="K39" s="2" t="s">
        <v>338</v>
      </c>
      <c r="L39" s="2">
        <v>1499</v>
      </c>
      <c r="M39" s="98">
        <v>52800</v>
      </c>
      <c r="N39" s="81">
        <f t="shared" si="0"/>
        <v>54299</v>
      </c>
    </row>
    <row r="40" spans="1:14" s="1" customFormat="1" ht="38.4" customHeight="1">
      <c r="A40" s="2" t="s">
        <v>14</v>
      </c>
      <c r="B40" s="2" t="s">
        <v>50</v>
      </c>
      <c r="C40" s="2" t="s">
        <v>157</v>
      </c>
      <c r="D40" s="2" t="s">
        <v>158</v>
      </c>
      <c r="E40" s="2" t="s">
        <v>266</v>
      </c>
      <c r="F40" s="2" t="s">
        <v>251</v>
      </c>
      <c r="G40" s="2" t="s">
        <v>297</v>
      </c>
      <c r="H40" s="3" t="s">
        <v>287</v>
      </c>
      <c r="I40" s="2" t="s">
        <v>346</v>
      </c>
      <c r="J40" s="2" t="s">
        <v>347</v>
      </c>
      <c r="K40" s="2" t="s">
        <v>338</v>
      </c>
      <c r="L40" s="2">
        <v>1499</v>
      </c>
      <c r="M40" s="98">
        <v>111500</v>
      </c>
      <c r="N40" s="81">
        <f t="shared" si="0"/>
        <v>112999</v>
      </c>
    </row>
    <row r="41" spans="1:14" s="1" customFormat="1" ht="38.4" customHeight="1">
      <c r="A41" s="2" t="s">
        <v>15</v>
      </c>
      <c r="B41" s="2" t="s">
        <v>51</v>
      </c>
      <c r="C41" s="2" t="s">
        <v>159</v>
      </c>
      <c r="D41" s="2" t="s">
        <v>160</v>
      </c>
      <c r="E41" s="2" t="s">
        <v>266</v>
      </c>
      <c r="F41" s="2" t="s">
        <v>251</v>
      </c>
      <c r="G41" s="2" t="s">
        <v>298</v>
      </c>
      <c r="H41" s="3" t="s">
        <v>287</v>
      </c>
      <c r="I41" s="2" t="s">
        <v>346</v>
      </c>
      <c r="J41" s="2" t="s">
        <v>348</v>
      </c>
      <c r="K41" s="2" t="s">
        <v>338</v>
      </c>
      <c r="L41" s="2">
        <v>1499</v>
      </c>
      <c r="M41" s="98">
        <v>90700</v>
      </c>
      <c r="N41" s="81">
        <f t="shared" si="0"/>
        <v>92199</v>
      </c>
    </row>
    <row r="42" spans="1:14" s="1" customFormat="1" ht="38.4" customHeight="1">
      <c r="A42" s="2" t="s">
        <v>15</v>
      </c>
      <c r="B42" s="2" t="s">
        <v>52</v>
      </c>
      <c r="C42" s="2" t="s">
        <v>161</v>
      </c>
      <c r="D42" s="2" t="s">
        <v>162</v>
      </c>
      <c r="E42" s="2" t="s">
        <v>266</v>
      </c>
      <c r="F42" s="2" t="s">
        <v>251</v>
      </c>
      <c r="G42" s="2" t="s">
        <v>299</v>
      </c>
      <c r="H42" s="3" t="s">
        <v>287</v>
      </c>
      <c r="I42" s="2" t="s">
        <v>346</v>
      </c>
      <c r="J42" s="2" t="s">
        <v>348</v>
      </c>
      <c r="K42" s="2" t="s">
        <v>338</v>
      </c>
      <c r="L42" s="2">
        <v>1499</v>
      </c>
      <c r="M42" s="98">
        <v>83000</v>
      </c>
      <c r="N42" s="81">
        <f t="shared" si="0"/>
        <v>84499</v>
      </c>
    </row>
    <row r="43" spans="1:14" s="1" customFormat="1" ht="38.4" customHeight="1">
      <c r="A43" s="2" t="s">
        <v>15</v>
      </c>
      <c r="B43" s="2" t="s">
        <v>53</v>
      </c>
      <c r="C43" s="2" t="s">
        <v>163</v>
      </c>
      <c r="D43" s="2" t="s">
        <v>164</v>
      </c>
      <c r="E43" s="2" t="s">
        <v>267</v>
      </c>
      <c r="F43" s="2" t="s">
        <v>257</v>
      </c>
      <c r="G43" s="2" t="s">
        <v>290</v>
      </c>
      <c r="H43" s="3" t="s">
        <v>287</v>
      </c>
      <c r="I43" s="2" t="s">
        <v>349</v>
      </c>
      <c r="J43" s="2" t="s">
        <v>350</v>
      </c>
      <c r="K43" s="2" t="s">
        <v>338</v>
      </c>
      <c r="L43" s="2">
        <v>1499</v>
      </c>
      <c r="M43" s="98">
        <v>71000</v>
      </c>
      <c r="N43" s="81">
        <f t="shared" si="0"/>
        <v>72499</v>
      </c>
    </row>
    <row r="44" spans="1:14" s="1" customFormat="1" ht="38.4" customHeight="1">
      <c r="A44" s="2" t="s">
        <v>17</v>
      </c>
      <c r="B44" s="2" t="s">
        <v>60</v>
      </c>
      <c r="C44" s="2" t="s">
        <v>174</v>
      </c>
      <c r="D44" s="2" t="s">
        <v>175</v>
      </c>
      <c r="E44" s="2" t="s">
        <v>270</v>
      </c>
      <c r="F44" s="2" t="s">
        <v>257</v>
      </c>
      <c r="G44" s="2" t="s">
        <v>300</v>
      </c>
      <c r="H44" s="3" t="s">
        <v>287</v>
      </c>
      <c r="I44" s="2" t="s">
        <v>360</v>
      </c>
      <c r="J44" s="2" t="s">
        <v>361</v>
      </c>
      <c r="K44" s="2" t="s">
        <v>362</v>
      </c>
      <c r="L44" s="2">
        <v>1499</v>
      </c>
      <c r="M44" s="98">
        <v>71000</v>
      </c>
      <c r="N44" s="81">
        <f t="shared" si="0"/>
        <v>72499</v>
      </c>
    </row>
    <row r="45" spans="1:14" s="1" customFormat="1" ht="38.4" customHeight="1">
      <c r="A45" s="2" t="s">
        <v>19</v>
      </c>
      <c r="B45" s="2" t="s">
        <v>68</v>
      </c>
      <c r="C45" s="2" t="s">
        <v>189</v>
      </c>
      <c r="D45" s="2" t="s">
        <v>190</v>
      </c>
      <c r="E45" s="2" t="s">
        <v>271</v>
      </c>
      <c r="F45" s="2" t="s">
        <v>254</v>
      </c>
      <c r="G45" s="2" t="s">
        <v>290</v>
      </c>
      <c r="H45" s="3" t="s">
        <v>287</v>
      </c>
      <c r="I45" s="2" t="s">
        <v>370</v>
      </c>
      <c r="J45" s="2" t="s">
        <v>371</v>
      </c>
      <c r="K45" s="2" t="s">
        <v>338</v>
      </c>
      <c r="L45" s="2">
        <v>1499</v>
      </c>
      <c r="M45" s="98">
        <v>77200</v>
      </c>
      <c r="N45" s="81">
        <f t="shared" si="0"/>
        <v>78699</v>
      </c>
    </row>
    <row r="46" spans="1:14" s="1" customFormat="1" ht="38.4" customHeight="1">
      <c r="A46" s="2" t="s">
        <v>18</v>
      </c>
      <c r="B46" s="2" t="s">
        <v>62</v>
      </c>
      <c r="C46" s="2" t="s">
        <v>177</v>
      </c>
      <c r="D46" s="2" t="s">
        <v>178</v>
      </c>
      <c r="E46" s="2" t="s">
        <v>271</v>
      </c>
      <c r="F46" s="2" t="s">
        <v>254</v>
      </c>
      <c r="G46" s="2" t="s">
        <v>290</v>
      </c>
      <c r="H46" s="3" t="s">
        <v>287</v>
      </c>
      <c r="I46" s="2" t="s">
        <v>363</v>
      </c>
      <c r="J46" s="2" t="s">
        <v>365</v>
      </c>
      <c r="K46" s="2" t="s">
        <v>338</v>
      </c>
      <c r="L46" s="2">
        <v>1499</v>
      </c>
      <c r="M46" s="98">
        <v>82500</v>
      </c>
      <c r="N46" s="81">
        <f t="shared" si="0"/>
        <v>83999</v>
      </c>
    </row>
    <row r="47" spans="1:14" s="1" customFormat="1" ht="38.4" customHeight="1">
      <c r="A47" s="2" t="s">
        <v>19</v>
      </c>
      <c r="B47" s="2" t="s">
        <v>69</v>
      </c>
      <c r="C47" s="2" t="s">
        <v>191</v>
      </c>
      <c r="D47" s="2" t="s">
        <v>192</v>
      </c>
      <c r="E47" s="2" t="s">
        <v>271</v>
      </c>
      <c r="F47" s="2" t="s">
        <v>257</v>
      </c>
      <c r="G47" s="2" t="s">
        <v>290</v>
      </c>
      <c r="H47" s="3" t="s">
        <v>287</v>
      </c>
      <c r="I47" s="2" t="s">
        <v>370</v>
      </c>
      <c r="J47" s="2" t="s">
        <v>371</v>
      </c>
      <c r="K47" s="2" t="s">
        <v>338</v>
      </c>
      <c r="L47" s="2">
        <v>1499</v>
      </c>
      <c r="M47" s="98">
        <v>62800</v>
      </c>
      <c r="N47" s="81">
        <f t="shared" si="0"/>
        <v>64299</v>
      </c>
    </row>
    <row r="48" spans="1:14" s="1" customFormat="1" ht="38.4" customHeight="1">
      <c r="A48" s="2" t="s">
        <v>19</v>
      </c>
      <c r="B48" s="2" t="s">
        <v>70</v>
      </c>
      <c r="C48" s="2" t="s">
        <v>193</v>
      </c>
      <c r="D48" s="2" t="s">
        <v>192</v>
      </c>
      <c r="E48" s="2" t="s">
        <v>274</v>
      </c>
      <c r="F48" s="2" t="s">
        <v>257</v>
      </c>
      <c r="G48" s="2" t="s">
        <v>290</v>
      </c>
      <c r="H48" s="3" t="s">
        <v>287</v>
      </c>
      <c r="I48" s="2" t="s">
        <v>372</v>
      </c>
      <c r="J48" s="2" t="s">
        <v>371</v>
      </c>
      <c r="K48" s="2" t="s">
        <v>338</v>
      </c>
      <c r="L48" s="2">
        <v>1499</v>
      </c>
      <c r="M48" s="98">
        <v>58000</v>
      </c>
      <c r="N48" s="81">
        <f t="shared" si="0"/>
        <v>59499</v>
      </c>
    </row>
    <row r="49" spans="1:14" s="1" customFormat="1" ht="38.4" customHeight="1">
      <c r="A49" s="2" t="s">
        <v>18</v>
      </c>
      <c r="B49" s="2" t="s">
        <v>61</v>
      </c>
      <c r="C49" s="2" t="s">
        <v>176</v>
      </c>
      <c r="D49" s="2" t="s">
        <v>164</v>
      </c>
      <c r="E49" s="2" t="s">
        <v>271</v>
      </c>
      <c r="F49" s="2" t="s">
        <v>254</v>
      </c>
      <c r="G49" s="2" t="s">
        <v>290</v>
      </c>
      <c r="H49" s="3" t="s">
        <v>287</v>
      </c>
      <c r="I49" s="2" t="s">
        <v>363</v>
      </c>
      <c r="J49" s="2" t="s">
        <v>364</v>
      </c>
      <c r="K49" s="2" t="s">
        <v>338</v>
      </c>
      <c r="L49" s="2">
        <v>1499</v>
      </c>
      <c r="M49" s="98">
        <v>69500</v>
      </c>
      <c r="N49" s="81">
        <f t="shared" si="0"/>
        <v>70999</v>
      </c>
    </row>
    <row r="50" spans="1:14" s="1" customFormat="1" ht="38.4" customHeight="1">
      <c r="A50" s="2" t="s">
        <v>18</v>
      </c>
      <c r="B50" s="2" t="s">
        <v>64</v>
      </c>
      <c r="C50" s="2" t="s">
        <v>181</v>
      </c>
      <c r="D50" s="2" t="s">
        <v>182</v>
      </c>
      <c r="E50" s="2" t="s">
        <v>272</v>
      </c>
      <c r="F50" s="2" t="s">
        <v>257</v>
      </c>
      <c r="G50" s="2" t="s">
        <v>300</v>
      </c>
      <c r="H50" s="3" t="s">
        <v>287</v>
      </c>
      <c r="I50" s="2" t="s">
        <v>363</v>
      </c>
      <c r="J50" s="2" t="s">
        <v>366</v>
      </c>
      <c r="K50" s="2" t="s">
        <v>338</v>
      </c>
      <c r="L50" s="2">
        <v>1499</v>
      </c>
      <c r="M50" s="98">
        <v>66400</v>
      </c>
      <c r="N50" s="81">
        <f t="shared" si="0"/>
        <v>67899</v>
      </c>
    </row>
    <row r="51" spans="1:14" s="1" customFormat="1" ht="38.4" customHeight="1">
      <c r="A51" s="2" t="s">
        <v>18</v>
      </c>
      <c r="B51" s="2" t="s">
        <v>63</v>
      </c>
      <c r="C51" s="2" t="s">
        <v>179</v>
      </c>
      <c r="D51" s="2" t="s">
        <v>180</v>
      </c>
      <c r="E51" s="2" t="s">
        <v>271</v>
      </c>
      <c r="F51" s="2" t="s">
        <v>257</v>
      </c>
      <c r="G51" s="2" t="s">
        <v>290</v>
      </c>
      <c r="H51" s="3" t="s">
        <v>287</v>
      </c>
      <c r="I51" s="2" t="s">
        <v>363</v>
      </c>
      <c r="J51" s="2" t="s">
        <v>365</v>
      </c>
      <c r="K51" s="2" t="s">
        <v>338</v>
      </c>
      <c r="L51" s="2">
        <v>1499</v>
      </c>
      <c r="M51" s="98">
        <v>66700</v>
      </c>
      <c r="N51" s="81">
        <f t="shared" si="0"/>
        <v>68199</v>
      </c>
    </row>
    <row r="52" spans="1:14" s="1" customFormat="1" ht="38.4" customHeight="1">
      <c r="A52" s="2" t="s">
        <v>18</v>
      </c>
      <c r="B52" s="2" t="s">
        <v>65</v>
      </c>
      <c r="C52" s="2" t="s">
        <v>183</v>
      </c>
      <c r="D52" s="2" t="s">
        <v>184</v>
      </c>
      <c r="E52" s="2" t="s">
        <v>273</v>
      </c>
      <c r="F52" s="2" t="s">
        <v>254</v>
      </c>
      <c r="G52" s="2" t="s">
        <v>300</v>
      </c>
      <c r="H52" s="3" t="s">
        <v>287</v>
      </c>
      <c r="I52" s="2" t="s">
        <v>367</v>
      </c>
      <c r="J52" s="2" t="s">
        <v>364</v>
      </c>
      <c r="K52" s="2" t="s">
        <v>338</v>
      </c>
      <c r="L52" s="2">
        <v>1499</v>
      </c>
      <c r="M52" s="98">
        <v>60600</v>
      </c>
      <c r="N52" s="81">
        <f t="shared" si="0"/>
        <v>62099</v>
      </c>
    </row>
    <row r="53" spans="1:14" s="1" customFormat="1" ht="38.4" customHeight="1">
      <c r="A53" s="2" t="s">
        <v>18</v>
      </c>
      <c r="B53" s="2" t="s">
        <v>66</v>
      </c>
      <c r="C53" s="2" t="s">
        <v>185</v>
      </c>
      <c r="D53" s="2" t="s">
        <v>186</v>
      </c>
      <c r="E53" s="2" t="s">
        <v>271</v>
      </c>
      <c r="F53" s="2" t="s">
        <v>257</v>
      </c>
      <c r="G53" s="2" t="s">
        <v>300</v>
      </c>
      <c r="H53" s="3" t="s">
        <v>287</v>
      </c>
      <c r="I53" s="2" t="s">
        <v>368</v>
      </c>
      <c r="J53" s="2" t="s">
        <v>369</v>
      </c>
      <c r="K53" s="2" t="s">
        <v>338</v>
      </c>
      <c r="L53" s="2">
        <v>1499</v>
      </c>
      <c r="M53" s="98">
        <v>56100</v>
      </c>
      <c r="N53" s="81">
        <f t="shared" si="0"/>
        <v>57599</v>
      </c>
    </row>
    <row r="54" spans="1:14" s="1" customFormat="1" ht="38.4" customHeight="1">
      <c r="A54" s="2" t="s">
        <v>18</v>
      </c>
      <c r="B54" s="2" t="s">
        <v>67</v>
      </c>
      <c r="C54" s="2" t="s">
        <v>187</v>
      </c>
      <c r="D54" s="2" t="s">
        <v>188</v>
      </c>
      <c r="E54" s="2" t="s">
        <v>273</v>
      </c>
      <c r="F54" s="2" t="s">
        <v>254</v>
      </c>
      <c r="G54" s="2" t="s">
        <v>300</v>
      </c>
      <c r="H54" s="3" t="s">
        <v>287</v>
      </c>
      <c r="I54" s="2" t="s">
        <v>367</v>
      </c>
      <c r="J54" s="2" t="s">
        <v>364</v>
      </c>
      <c r="K54" s="2" t="s">
        <v>338</v>
      </c>
      <c r="L54" s="2">
        <v>1499</v>
      </c>
      <c r="M54" s="98">
        <v>55000</v>
      </c>
      <c r="N54" s="81">
        <f t="shared" si="0"/>
        <v>56499</v>
      </c>
    </row>
    <row r="55" spans="1:14" s="1" customFormat="1" ht="38.4" customHeight="1">
      <c r="A55" s="2" t="s">
        <v>20</v>
      </c>
      <c r="B55" s="2" t="s">
        <v>72</v>
      </c>
      <c r="C55" s="2" t="s">
        <v>196</v>
      </c>
      <c r="D55" s="2" t="s">
        <v>195</v>
      </c>
      <c r="E55" s="2" t="s">
        <v>267</v>
      </c>
      <c r="F55" s="2" t="s">
        <v>254</v>
      </c>
      <c r="G55" s="2" t="s">
        <v>301</v>
      </c>
      <c r="H55" s="3" t="s">
        <v>302</v>
      </c>
      <c r="I55" s="2" t="s">
        <v>375</v>
      </c>
      <c r="J55" s="2" t="s">
        <v>374</v>
      </c>
      <c r="K55" s="2" t="s">
        <v>470</v>
      </c>
      <c r="L55" s="2">
        <v>2499</v>
      </c>
      <c r="M55" s="98">
        <v>163200</v>
      </c>
      <c r="N55" s="81">
        <f t="shared" si="0"/>
        <v>165699</v>
      </c>
    </row>
    <row r="56" spans="1:14" s="1" customFormat="1" ht="38.4" customHeight="1">
      <c r="A56" s="2" t="s">
        <v>20</v>
      </c>
      <c r="B56" s="2" t="s">
        <v>71</v>
      </c>
      <c r="C56" s="2" t="s">
        <v>194</v>
      </c>
      <c r="D56" s="2" t="s">
        <v>195</v>
      </c>
      <c r="E56" s="2" t="s">
        <v>267</v>
      </c>
      <c r="F56" s="2" t="s">
        <v>254</v>
      </c>
      <c r="G56" s="2" t="s">
        <v>301</v>
      </c>
      <c r="H56" s="3" t="s">
        <v>302</v>
      </c>
      <c r="I56" s="2" t="s">
        <v>373</v>
      </c>
      <c r="J56" s="2" t="s">
        <v>374</v>
      </c>
      <c r="K56" s="2" t="s">
        <v>378</v>
      </c>
      <c r="L56" s="2">
        <v>2499</v>
      </c>
      <c r="M56" s="98">
        <v>162300</v>
      </c>
      <c r="N56" s="81">
        <f t="shared" si="0"/>
        <v>164799</v>
      </c>
    </row>
    <row r="57" spans="1:14" s="1" customFormat="1" ht="38.4" customHeight="1">
      <c r="A57" s="2" t="s">
        <v>20</v>
      </c>
      <c r="B57" s="2" t="s">
        <v>74</v>
      </c>
      <c r="C57" s="2" t="s">
        <v>199</v>
      </c>
      <c r="D57" s="2" t="s">
        <v>200</v>
      </c>
      <c r="E57" s="2" t="s">
        <v>270</v>
      </c>
      <c r="F57" s="2" t="s">
        <v>254</v>
      </c>
      <c r="G57" s="2" t="s">
        <v>301</v>
      </c>
      <c r="H57" s="3" t="s">
        <v>302</v>
      </c>
      <c r="I57" s="2" t="s">
        <v>376</v>
      </c>
      <c r="J57" s="2" t="s">
        <v>377</v>
      </c>
      <c r="K57" s="2" t="s">
        <v>378</v>
      </c>
      <c r="L57" s="2">
        <v>2499</v>
      </c>
      <c r="M57" s="98">
        <v>157600</v>
      </c>
      <c r="N57" s="81">
        <f t="shared" si="0"/>
        <v>160099</v>
      </c>
    </row>
    <row r="58" spans="1:14" s="1" customFormat="1" ht="38.4" customHeight="1">
      <c r="A58" s="2" t="s">
        <v>20</v>
      </c>
      <c r="B58" s="2" t="s">
        <v>76</v>
      </c>
      <c r="C58" s="2" t="s">
        <v>203</v>
      </c>
      <c r="D58" s="2" t="s">
        <v>204</v>
      </c>
      <c r="E58" s="2" t="s">
        <v>270</v>
      </c>
      <c r="F58" s="2" t="s">
        <v>254</v>
      </c>
      <c r="G58" s="2" t="s">
        <v>303</v>
      </c>
      <c r="H58" s="3" t="s">
        <v>302</v>
      </c>
      <c r="I58" s="2" t="s">
        <v>376</v>
      </c>
      <c r="J58" s="2" t="s">
        <v>377</v>
      </c>
      <c r="K58" s="2" t="s">
        <v>378</v>
      </c>
      <c r="L58" s="2">
        <v>2499</v>
      </c>
      <c r="M58" s="98">
        <v>157600</v>
      </c>
      <c r="N58" s="81">
        <f t="shared" si="0"/>
        <v>160099</v>
      </c>
    </row>
    <row r="59" spans="1:14" s="1" customFormat="1" ht="38.4" customHeight="1">
      <c r="A59" s="2" t="s">
        <v>20</v>
      </c>
      <c r="B59" s="2" t="s">
        <v>73</v>
      </c>
      <c r="C59" s="2" t="s">
        <v>197</v>
      </c>
      <c r="D59" s="2" t="s">
        <v>198</v>
      </c>
      <c r="E59" s="2" t="s">
        <v>270</v>
      </c>
      <c r="F59" s="2" t="s">
        <v>254</v>
      </c>
      <c r="G59" s="2" t="s">
        <v>301</v>
      </c>
      <c r="H59" s="3" t="s">
        <v>302</v>
      </c>
      <c r="I59" s="2" t="s">
        <v>376</v>
      </c>
      <c r="J59" s="2" t="s">
        <v>377</v>
      </c>
      <c r="K59" s="2" t="s">
        <v>378</v>
      </c>
      <c r="L59" s="2">
        <v>2499</v>
      </c>
      <c r="M59" s="98">
        <v>134500</v>
      </c>
      <c r="N59" s="81">
        <f t="shared" si="0"/>
        <v>136999</v>
      </c>
    </row>
    <row r="60" spans="1:14" s="1" customFormat="1" ht="38.4" customHeight="1">
      <c r="A60" s="2" t="s">
        <v>20</v>
      </c>
      <c r="B60" s="2" t="s">
        <v>77</v>
      </c>
      <c r="C60" s="2" t="s">
        <v>205</v>
      </c>
      <c r="D60" s="2" t="s">
        <v>206</v>
      </c>
      <c r="E60" s="2" t="s">
        <v>275</v>
      </c>
      <c r="F60" s="2" t="s">
        <v>251</v>
      </c>
      <c r="G60" s="2" t="s">
        <v>301</v>
      </c>
      <c r="H60" s="3" t="s">
        <v>302</v>
      </c>
      <c r="I60" s="2" t="s">
        <v>379</v>
      </c>
      <c r="J60" s="2" t="s">
        <v>377</v>
      </c>
      <c r="K60" s="2" t="s">
        <v>378</v>
      </c>
      <c r="L60" s="2">
        <v>2499</v>
      </c>
      <c r="M60" s="98">
        <v>123300</v>
      </c>
      <c r="N60" s="81">
        <f t="shared" si="0"/>
        <v>125799</v>
      </c>
    </row>
    <row r="61" spans="1:14" s="1" customFormat="1" ht="38.4" customHeight="1">
      <c r="A61" s="2" t="s">
        <v>20</v>
      </c>
      <c r="B61" s="2" t="s">
        <v>75</v>
      </c>
      <c r="C61" s="2" t="s">
        <v>201</v>
      </c>
      <c r="D61" s="2" t="s">
        <v>202</v>
      </c>
      <c r="E61" s="2" t="s">
        <v>271</v>
      </c>
      <c r="F61" s="2" t="s">
        <v>251</v>
      </c>
      <c r="G61" s="2" t="s">
        <v>301</v>
      </c>
      <c r="H61" s="3" t="s">
        <v>302</v>
      </c>
      <c r="I61" s="2" t="s">
        <v>379</v>
      </c>
      <c r="J61" s="2" t="s">
        <v>380</v>
      </c>
      <c r="K61" s="2" t="s">
        <v>378</v>
      </c>
      <c r="L61" s="2">
        <v>2499</v>
      </c>
      <c r="M61" s="98">
        <v>122300</v>
      </c>
      <c r="N61" s="81">
        <f t="shared" si="0"/>
        <v>124799</v>
      </c>
    </row>
    <row r="62" spans="1:14" s="1" customFormat="1" ht="38.4" customHeight="1">
      <c r="A62" s="2" t="s">
        <v>20</v>
      </c>
      <c r="B62" s="2" t="s">
        <v>78</v>
      </c>
      <c r="C62" s="2" t="s">
        <v>207</v>
      </c>
      <c r="D62" s="2" t="s">
        <v>206</v>
      </c>
      <c r="E62" s="2" t="s">
        <v>276</v>
      </c>
      <c r="F62" s="2" t="s">
        <v>251</v>
      </c>
      <c r="G62" s="2" t="s">
        <v>301</v>
      </c>
      <c r="H62" s="3" t="s">
        <v>302</v>
      </c>
      <c r="I62" s="2" t="s">
        <v>379</v>
      </c>
      <c r="J62" s="2" t="s">
        <v>377</v>
      </c>
      <c r="K62" s="2" t="s">
        <v>378</v>
      </c>
      <c r="L62" s="2">
        <v>2499</v>
      </c>
      <c r="M62" s="98">
        <v>111200</v>
      </c>
      <c r="N62" s="81">
        <f t="shared" si="0"/>
        <v>113699</v>
      </c>
    </row>
    <row r="63" spans="1:14" s="1" customFormat="1" ht="38.4" customHeight="1">
      <c r="A63" s="2" t="s">
        <v>20</v>
      </c>
      <c r="B63" s="2" t="s">
        <v>81</v>
      </c>
      <c r="C63" s="2" t="s">
        <v>210</v>
      </c>
      <c r="D63" s="2" t="s">
        <v>211</v>
      </c>
      <c r="E63" s="2" t="s">
        <v>270</v>
      </c>
      <c r="F63" s="2" t="s">
        <v>257</v>
      </c>
      <c r="G63" s="2" t="s">
        <v>304</v>
      </c>
      <c r="H63" s="3" t="s">
        <v>302</v>
      </c>
      <c r="I63" s="2" t="s">
        <v>379</v>
      </c>
      <c r="J63" s="2" t="s">
        <v>377</v>
      </c>
      <c r="K63" s="2" t="s">
        <v>378</v>
      </c>
      <c r="L63" s="2">
        <v>2499</v>
      </c>
      <c r="M63" s="98">
        <v>100000</v>
      </c>
      <c r="N63" s="81">
        <f t="shared" si="0"/>
        <v>102499</v>
      </c>
    </row>
    <row r="64" spans="1:14" s="1" customFormat="1" ht="38.4" customHeight="1">
      <c r="A64" s="2" t="s">
        <v>20</v>
      </c>
      <c r="B64" s="2" t="s">
        <v>80</v>
      </c>
      <c r="C64" s="2" t="s">
        <v>209</v>
      </c>
      <c r="D64" s="2" t="s">
        <v>206</v>
      </c>
      <c r="E64" s="2" t="s">
        <v>276</v>
      </c>
      <c r="F64" s="2" t="s">
        <v>251</v>
      </c>
      <c r="G64" s="2" t="s">
        <v>305</v>
      </c>
      <c r="H64" s="3" t="s">
        <v>306</v>
      </c>
      <c r="I64" s="2" t="s">
        <v>379</v>
      </c>
      <c r="J64" s="2" t="s">
        <v>377</v>
      </c>
      <c r="K64" s="2" t="s">
        <v>378</v>
      </c>
      <c r="L64" s="2">
        <v>2499</v>
      </c>
      <c r="M64" s="98">
        <v>98100</v>
      </c>
      <c r="N64" s="81">
        <f t="shared" si="0"/>
        <v>100599</v>
      </c>
    </row>
    <row r="65" spans="1:14" s="1" customFormat="1" ht="38.4" customHeight="1">
      <c r="A65" s="2" t="s">
        <v>20</v>
      </c>
      <c r="B65" s="2" t="s">
        <v>83</v>
      </c>
      <c r="C65" s="2" t="s">
        <v>213</v>
      </c>
      <c r="D65" s="2" t="s">
        <v>202</v>
      </c>
      <c r="E65" s="2" t="s">
        <v>271</v>
      </c>
      <c r="F65" s="2" t="s">
        <v>251</v>
      </c>
      <c r="G65" s="2" t="s">
        <v>301</v>
      </c>
      <c r="H65" s="3" t="s">
        <v>302</v>
      </c>
      <c r="I65" s="2" t="s">
        <v>384</v>
      </c>
      <c r="J65" s="2" t="s">
        <v>385</v>
      </c>
      <c r="K65" s="2" t="s">
        <v>386</v>
      </c>
      <c r="L65" s="2">
        <v>2499</v>
      </c>
      <c r="M65" s="98">
        <v>106200</v>
      </c>
      <c r="N65" s="81">
        <f t="shared" si="0"/>
        <v>108699</v>
      </c>
    </row>
    <row r="66" spans="1:14" s="1" customFormat="1" ht="38.4" customHeight="1">
      <c r="A66" s="2" t="s">
        <v>20</v>
      </c>
      <c r="B66" s="2" t="s">
        <v>82</v>
      </c>
      <c r="C66" s="2" t="s">
        <v>212</v>
      </c>
      <c r="D66" s="2" t="s">
        <v>202</v>
      </c>
      <c r="E66" s="2" t="s">
        <v>271</v>
      </c>
      <c r="F66" s="2" t="s">
        <v>257</v>
      </c>
      <c r="G66" s="2" t="s">
        <v>301</v>
      </c>
      <c r="H66" s="3" t="s">
        <v>302</v>
      </c>
      <c r="I66" s="2" t="s">
        <v>384</v>
      </c>
      <c r="J66" s="2" t="s">
        <v>385</v>
      </c>
      <c r="K66" s="2" t="s">
        <v>386</v>
      </c>
      <c r="L66" s="2">
        <v>2499</v>
      </c>
      <c r="M66" s="98">
        <v>104400</v>
      </c>
      <c r="N66" s="81">
        <f t="shared" si="0"/>
        <v>106899</v>
      </c>
    </row>
    <row r="67" spans="1:14" s="1" customFormat="1" ht="38.4" customHeight="1">
      <c r="A67" s="2" t="s">
        <v>20</v>
      </c>
      <c r="B67" s="2" t="s">
        <v>84</v>
      </c>
      <c r="C67" s="2" t="s">
        <v>214</v>
      </c>
      <c r="D67" s="2" t="s">
        <v>202</v>
      </c>
      <c r="E67" s="2" t="s">
        <v>271</v>
      </c>
      <c r="F67" s="2" t="s">
        <v>251</v>
      </c>
      <c r="G67" s="2" t="s">
        <v>305</v>
      </c>
      <c r="H67" s="3" t="s">
        <v>302</v>
      </c>
      <c r="I67" s="2" t="s">
        <v>384</v>
      </c>
      <c r="J67" s="2" t="s">
        <v>385</v>
      </c>
      <c r="K67" s="2" t="s">
        <v>386</v>
      </c>
      <c r="L67" s="2">
        <v>2499</v>
      </c>
      <c r="M67" s="98">
        <v>99700</v>
      </c>
      <c r="N67" s="81">
        <f t="shared" si="0"/>
        <v>102199</v>
      </c>
    </row>
    <row r="68" spans="1:14" s="1" customFormat="1" ht="38.4" customHeight="1">
      <c r="A68" s="2" t="s">
        <v>20</v>
      </c>
      <c r="B68" s="4" t="s">
        <v>402</v>
      </c>
      <c r="C68" s="2" t="s">
        <v>421</v>
      </c>
      <c r="D68" s="2" t="s">
        <v>440</v>
      </c>
      <c r="E68" s="2" t="s">
        <v>273</v>
      </c>
      <c r="F68" s="2" t="s">
        <v>279</v>
      </c>
      <c r="G68" s="2" t="s">
        <v>305</v>
      </c>
      <c r="H68" s="3" t="s">
        <v>306</v>
      </c>
      <c r="I68" s="2" t="s">
        <v>441</v>
      </c>
      <c r="J68" s="2" t="s">
        <v>442</v>
      </c>
      <c r="K68" s="2" t="s">
        <v>386</v>
      </c>
      <c r="L68" s="2">
        <v>2499</v>
      </c>
      <c r="M68" s="98">
        <v>96400</v>
      </c>
      <c r="N68" s="81">
        <f t="shared" si="0"/>
        <v>98899</v>
      </c>
    </row>
    <row r="69" spans="1:14" s="1" customFormat="1" ht="38.4" customHeight="1">
      <c r="A69" s="2" t="s">
        <v>20</v>
      </c>
      <c r="B69" s="2" t="s">
        <v>85</v>
      </c>
      <c r="C69" s="2" t="s">
        <v>215</v>
      </c>
      <c r="D69" s="2" t="s">
        <v>216</v>
      </c>
      <c r="E69" s="2" t="s">
        <v>271</v>
      </c>
      <c r="F69" s="2" t="s">
        <v>257</v>
      </c>
      <c r="G69" s="2" t="s">
        <v>305</v>
      </c>
      <c r="H69" s="3" t="s">
        <v>302</v>
      </c>
      <c r="I69" s="2" t="s">
        <v>384</v>
      </c>
      <c r="J69" s="2" t="s">
        <v>385</v>
      </c>
      <c r="K69" s="2" t="s">
        <v>387</v>
      </c>
      <c r="L69" s="2">
        <v>2499</v>
      </c>
      <c r="M69" s="98">
        <v>96400</v>
      </c>
      <c r="N69" s="81">
        <f t="shared" si="0"/>
        <v>98899</v>
      </c>
    </row>
    <row r="70" spans="1:14" s="1" customFormat="1" ht="38.4" customHeight="1">
      <c r="A70" s="2" t="s">
        <v>20</v>
      </c>
      <c r="B70" s="2" t="s">
        <v>86</v>
      </c>
      <c r="C70" s="2" t="s">
        <v>217</v>
      </c>
      <c r="D70" s="2" t="s">
        <v>218</v>
      </c>
      <c r="E70" s="2" t="s">
        <v>271</v>
      </c>
      <c r="F70" s="2" t="s">
        <v>257</v>
      </c>
      <c r="G70" s="2" t="s">
        <v>304</v>
      </c>
      <c r="H70" s="3" t="s">
        <v>302</v>
      </c>
      <c r="I70" s="2" t="s">
        <v>384</v>
      </c>
      <c r="J70" s="2" t="s">
        <v>385</v>
      </c>
      <c r="K70" s="2" t="s">
        <v>387</v>
      </c>
      <c r="L70" s="2">
        <v>2499</v>
      </c>
      <c r="M70" s="98">
        <v>93200</v>
      </c>
      <c r="N70" s="81">
        <f t="shared" ref="N70:N111" si="1">SUM(L70:M70)</f>
        <v>95699</v>
      </c>
    </row>
    <row r="71" spans="1:14" s="1" customFormat="1" ht="38.4" customHeight="1">
      <c r="A71" s="2" t="s">
        <v>20</v>
      </c>
      <c r="B71" s="2" t="s">
        <v>87</v>
      </c>
      <c r="C71" s="2" t="s">
        <v>219</v>
      </c>
      <c r="D71" s="2" t="s">
        <v>220</v>
      </c>
      <c r="E71" s="2" t="s">
        <v>273</v>
      </c>
      <c r="F71" s="2" t="s">
        <v>277</v>
      </c>
      <c r="G71" s="2" t="s">
        <v>307</v>
      </c>
      <c r="H71" s="3" t="s">
        <v>302</v>
      </c>
      <c r="I71" s="2" t="s">
        <v>388</v>
      </c>
      <c r="J71" s="2" t="s">
        <v>385</v>
      </c>
      <c r="K71" s="2" t="s">
        <v>386</v>
      </c>
      <c r="L71" s="2">
        <v>1999</v>
      </c>
      <c r="M71" s="98">
        <v>87500</v>
      </c>
      <c r="N71" s="81">
        <f t="shared" si="1"/>
        <v>89499</v>
      </c>
    </row>
    <row r="72" spans="1:14" s="1" customFormat="1" ht="38.4" customHeight="1">
      <c r="A72" s="2" t="s">
        <v>20</v>
      </c>
      <c r="B72" s="4" t="s">
        <v>403</v>
      </c>
      <c r="C72" s="2" t="s">
        <v>422</v>
      </c>
      <c r="D72" s="2" t="s">
        <v>443</v>
      </c>
      <c r="E72" s="2" t="s">
        <v>273</v>
      </c>
      <c r="F72" s="2" t="s">
        <v>279</v>
      </c>
      <c r="G72" s="2" t="s">
        <v>305</v>
      </c>
      <c r="H72" s="3" t="s">
        <v>306</v>
      </c>
      <c r="I72" s="2" t="s">
        <v>444</v>
      </c>
      <c r="J72" s="2" t="s">
        <v>442</v>
      </c>
      <c r="K72" s="2" t="s">
        <v>469</v>
      </c>
      <c r="L72" s="2">
        <v>1999</v>
      </c>
      <c r="M72" s="98">
        <v>81900</v>
      </c>
      <c r="N72" s="81">
        <f t="shared" si="1"/>
        <v>83899</v>
      </c>
    </row>
    <row r="73" spans="1:14" s="1" customFormat="1" ht="38.4" customHeight="1">
      <c r="A73" s="2" t="s">
        <v>20</v>
      </c>
      <c r="B73" s="2" t="s">
        <v>79</v>
      </c>
      <c r="C73" s="2" t="s">
        <v>208</v>
      </c>
      <c r="D73" s="2" t="s">
        <v>206</v>
      </c>
      <c r="E73" s="2" t="s">
        <v>276</v>
      </c>
      <c r="F73" s="2" t="s">
        <v>257</v>
      </c>
      <c r="G73" s="2" t="s">
        <v>304</v>
      </c>
      <c r="H73" s="3" t="s">
        <v>302</v>
      </c>
      <c r="I73" s="2" t="s">
        <v>381</v>
      </c>
      <c r="J73" s="2" t="s">
        <v>382</v>
      </c>
      <c r="K73" s="2" t="s">
        <v>383</v>
      </c>
      <c r="L73" s="2">
        <v>1999</v>
      </c>
      <c r="M73" s="98">
        <v>80500</v>
      </c>
      <c r="N73" s="81">
        <f t="shared" si="1"/>
        <v>82499</v>
      </c>
    </row>
    <row r="74" spans="1:14" s="1" customFormat="1" ht="38.4" customHeight="1">
      <c r="A74" s="2" t="s">
        <v>20</v>
      </c>
      <c r="B74" s="4" t="s">
        <v>404</v>
      </c>
      <c r="C74" s="2" t="s">
        <v>423</v>
      </c>
      <c r="D74" s="2" t="s">
        <v>443</v>
      </c>
      <c r="E74" s="2" t="s">
        <v>273</v>
      </c>
      <c r="F74" s="2" t="s">
        <v>279</v>
      </c>
      <c r="G74" s="2" t="s">
        <v>304</v>
      </c>
      <c r="H74" s="3" t="s">
        <v>306</v>
      </c>
      <c r="I74" s="2" t="s">
        <v>387</v>
      </c>
      <c r="J74" s="2" t="s">
        <v>445</v>
      </c>
      <c r="K74" s="2" t="s">
        <v>469</v>
      </c>
      <c r="L74" s="2">
        <v>1999</v>
      </c>
      <c r="M74" s="98">
        <v>72100</v>
      </c>
      <c r="N74" s="81">
        <f t="shared" si="1"/>
        <v>74099</v>
      </c>
    </row>
    <row r="75" spans="1:14" s="1" customFormat="1" ht="38.4" customHeight="1">
      <c r="A75" s="2" t="s">
        <v>20</v>
      </c>
      <c r="B75" s="4" t="s">
        <v>407</v>
      </c>
      <c r="C75" s="2" t="s">
        <v>426</v>
      </c>
      <c r="D75" s="2" t="s">
        <v>448</v>
      </c>
      <c r="E75" s="2" t="s">
        <v>273</v>
      </c>
      <c r="F75" s="2" t="s">
        <v>279</v>
      </c>
      <c r="G75" s="2" t="s">
        <v>307</v>
      </c>
      <c r="H75" s="3" t="s">
        <v>306</v>
      </c>
      <c r="I75" s="2" t="s">
        <v>444</v>
      </c>
      <c r="J75" s="2" t="s">
        <v>442</v>
      </c>
      <c r="K75" s="2" t="s">
        <v>469</v>
      </c>
      <c r="L75" s="2">
        <v>1499</v>
      </c>
      <c r="M75" s="98">
        <v>68600</v>
      </c>
      <c r="N75" s="81">
        <f t="shared" si="1"/>
        <v>70099</v>
      </c>
    </row>
    <row r="76" spans="1:14" s="1" customFormat="1" ht="38.4" customHeight="1">
      <c r="A76" s="2" t="s">
        <v>20</v>
      </c>
      <c r="B76" s="4" t="s">
        <v>405</v>
      </c>
      <c r="C76" s="2" t="s">
        <v>424</v>
      </c>
      <c r="D76" s="2" t="s">
        <v>443</v>
      </c>
      <c r="E76" s="2" t="s">
        <v>273</v>
      </c>
      <c r="F76" s="2" t="s">
        <v>251</v>
      </c>
      <c r="G76" s="2" t="s">
        <v>446</v>
      </c>
      <c r="H76" s="3" t="s">
        <v>306</v>
      </c>
      <c r="I76" s="2" t="s">
        <v>447</v>
      </c>
      <c r="J76" s="2" t="s">
        <v>442</v>
      </c>
      <c r="K76" s="2" t="s">
        <v>386</v>
      </c>
      <c r="L76" s="2">
        <v>1499</v>
      </c>
      <c r="M76" s="98">
        <v>65600</v>
      </c>
      <c r="N76" s="81">
        <f t="shared" si="1"/>
        <v>67099</v>
      </c>
    </row>
    <row r="77" spans="1:14" s="1" customFormat="1" ht="38.4" customHeight="1">
      <c r="A77" s="2" t="s">
        <v>20</v>
      </c>
      <c r="B77" s="4" t="s">
        <v>406</v>
      </c>
      <c r="C77" s="2" t="s">
        <v>425</v>
      </c>
      <c r="D77" s="2" t="s">
        <v>443</v>
      </c>
      <c r="E77" s="2" t="s">
        <v>273</v>
      </c>
      <c r="F77" s="2" t="s">
        <v>279</v>
      </c>
      <c r="G77" s="2" t="s">
        <v>446</v>
      </c>
      <c r="H77" s="3" t="s">
        <v>306</v>
      </c>
      <c r="I77" s="2" t="s">
        <v>387</v>
      </c>
      <c r="J77" s="2" t="s">
        <v>445</v>
      </c>
      <c r="K77" s="2" t="s">
        <v>469</v>
      </c>
      <c r="L77" s="2">
        <v>1499</v>
      </c>
      <c r="M77" s="98">
        <v>62500</v>
      </c>
      <c r="N77" s="81">
        <f t="shared" si="1"/>
        <v>63999</v>
      </c>
    </row>
    <row r="78" spans="1:14" s="1" customFormat="1" ht="38.4" customHeight="1">
      <c r="A78" s="2" t="s">
        <v>20</v>
      </c>
      <c r="B78" s="4" t="s">
        <v>409</v>
      </c>
      <c r="C78" s="2" t="s">
        <v>428</v>
      </c>
      <c r="D78" s="2" t="s">
        <v>452</v>
      </c>
      <c r="E78" s="2" t="s">
        <v>273</v>
      </c>
      <c r="F78" s="2" t="s">
        <v>279</v>
      </c>
      <c r="G78" s="2" t="s">
        <v>453</v>
      </c>
      <c r="H78" s="3" t="s">
        <v>306</v>
      </c>
      <c r="I78" s="2" t="s">
        <v>444</v>
      </c>
      <c r="J78" s="2" t="s">
        <v>442</v>
      </c>
      <c r="K78" s="2" t="s">
        <v>469</v>
      </c>
      <c r="L78" s="2">
        <v>1499</v>
      </c>
      <c r="M78" s="98">
        <v>59500</v>
      </c>
      <c r="N78" s="81">
        <f t="shared" si="1"/>
        <v>60999</v>
      </c>
    </row>
    <row r="79" spans="1:14" s="1" customFormat="1" ht="38.4" customHeight="1">
      <c r="A79" s="2" t="s">
        <v>20</v>
      </c>
      <c r="B79" s="4" t="s">
        <v>408</v>
      </c>
      <c r="C79" s="2" t="s">
        <v>427</v>
      </c>
      <c r="D79" s="2" t="s">
        <v>449</v>
      </c>
      <c r="E79" s="2" t="s">
        <v>450</v>
      </c>
      <c r="F79" s="2" t="s">
        <v>279</v>
      </c>
      <c r="G79" s="2" t="s">
        <v>451</v>
      </c>
      <c r="H79" s="3" t="s">
        <v>306</v>
      </c>
      <c r="I79" s="2" t="s">
        <v>447</v>
      </c>
      <c r="J79" s="2" t="s">
        <v>445</v>
      </c>
      <c r="K79" s="2" t="s">
        <v>386</v>
      </c>
      <c r="L79" s="2">
        <v>1499</v>
      </c>
      <c r="M79" s="98">
        <v>56900</v>
      </c>
      <c r="N79" s="81">
        <f t="shared" si="1"/>
        <v>58399</v>
      </c>
    </row>
    <row r="80" spans="1:14" s="1" customFormat="1" ht="38.4" customHeight="1">
      <c r="A80" s="2" t="s">
        <v>20</v>
      </c>
      <c r="B80" s="4" t="s">
        <v>410</v>
      </c>
      <c r="C80" s="2" t="s">
        <v>429</v>
      </c>
      <c r="D80" s="2" t="s">
        <v>452</v>
      </c>
      <c r="E80" s="2" t="s">
        <v>269</v>
      </c>
      <c r="F80" s="2" t="s">
        <v>279</v>
      </c>
      <c r="G80" s="2" t="s">
        <v>453</v>
      </c>
      <c r="H80" s="3" t="s">
        <v>306</v>
      </c>
      <c r="I80" s="2" t="s">
        <v>447</v>
      </c>
      <c r="J80" s="2" t="s">
        <v>442</v>
      </c>
      <c r="K80" s="2" t="s">
        <v>386</v>
      </c>
      <c r="L80" s="2">
        <v>1499</v>
      </c>
      <c r="M80" s="98">
        <v>56500</v>
      </c>
      <c r="N80" s="81">
        <f t="shared" si="1"/>
        <v>57999</v>
      </c>
    </row>
    <row r="81" spans="1:14" s="1" customFormat="1" ht="38.4" customHeight="1">
      <c r="A81" s="2" t="s">
        <v>20</v>
      </c>
      <c r="B81" s="4" t="s">
        <v>413</v>
      </c>
      <c r="C81" s="2" t="s">
        <v>432</v>
      </c>
      <c r="D81" s="2" t="s">
        <v>454</v>
      </c>
      <c r="E81" s="2" t="s">
        <v>273</v>
      </c>
      <c r="F81" s="2" t="s">
        <v>279</v>
      </c>
      <c r="G81" s="2" t="s">
        <v>455</v>
      </c>
      <c r="H81" s="3" t="s">
        <v>456</v>
      </c>
      <c r="I81" s="2" t="s">
        <v>387</v>
      </c>
      <c r="J81" s="2" t="s">
        <v>457</v>
      </c>
      <c r="K81" s="2" t="s">
        <v>387</v>
      </c>
      <c r="L81" s="2">
        <v>1499</v>
      </c>
      <c r="M81" s="98">
        <v>52000</v>
      </c>
      <c r="N81" s="81">
        <f t="shared" si="1"/>
        <v>53499</v>
      </c>
    </row>
    <row r="82" spans="1:14" s="1" customFormat="1" ht="38.4" customHeight="1">
      <c r="A82" s="2" t="s">
        <v>20</v>
      </c>
      <c r="B82" s="4" t="s">
        <v>411</v>
      </c>
      <c r="C82" s="2" t="s">
        <v>430</v>
      </c>
      <c r="D82" s="2" t="s">
        <v>454</v>
      </c>
      <c r="E82" s="2" t="s">
        <v>269</v>
      </c>
      <c r="F82" s="2" t="s">
        <v>279</v>
      </c>
      <c r="G82" s="2" t="s">
        <v>455</v>
      </c>
      <c r="H82" s="3" t="s">
        <v>306</v>
      </c>
      <c r="I82" s="2" t="s">
        <v>386</v>
      </c>
      <c r="J82" s="2" t="s">
        <v>445</v>
      </c>
      <c r="K82" s="2" t="s">
        <v>386</v>
      </c>
      <c r="L82" s="2">
        <v>1499</v>
      </c>
      <c r="M82" s="98">
        <v>51500</v>
      </c>
      <c r="N82" s="81">
        <f t="shared" si="1"/>
        <v>52999</v>
      </c>
    </row>
    <row r="83" spans="1:14" s="1" customFormat="1" ht="38.4" customHeight="1">
      <c r="A83" s="2" t="s">
        <v>20</v>
      </c>
      <c r="B83" s="4" t="s">
        <v>412</v>
      </c>
      <c r="C83" s="2" t="s">
        <v>431</v>
      </c>
      <c r="D83" s="2" t="s">
        <v>454</v>
      </c>
      <c r="E83" s="2" t="s">
        <v>269</v>
      </c>
      <c r="F83" s="2" t="s">
        <v>279</v>
      </c>
      <c r="G83" s="2" t="s">
        <v>455</v>
      </c>
      <c r="H83" s="3" t="s">
        <v>456</v>
      </c>
      <c r="I83" s="2" t="s">
        <v>387</v>
      </c>
      <c r="J83" s="2" t="s">
        <v>457</v>
      </c>
      <c r="K83" s="2" t="s">
        <v>387</v>
      </c>
      <c r="L83" s="2">
        <v>1499</v>
      </c>
      <c r="M83" s="98">
        <v>49000</v>
      </c>
      <c r="N83" s="81">
        <f t="shared" si="1"/>
        <v>50499</v>
      </c>
    </row>
    <row r="84" spans="1:14" s="1" customFormat="1" ht="38.4" customHeight="1">
      <c r="A84" s="2" t="s">
        <v>401</v>
      </c>
      <c r="B84" s="2" t="s">
        <v>88</v>
      </c>
      <c r="C84" s="2" t="s">
        <v>221</v>
      </c>
      <c r="D84" s="2" t="s">
        <v>222</v>
      </c>
      <c r="E84" s="2" t="s">
        <v>278</v>
      </c>
      <c r="F84" s="2" t="s">
        <v>279</v>
      </c>
      <c r="G84" s="2" t="s">
        <v>292</v>
      </c>
      <c r="H84" s="3" t="s">
        <v>308</v>
      </c>
      <c r="I84" s="2" t="s">
        <v>389</v>
      </c>
      <c r="J84" s="2" t="s">
        <v>390</v>
      </c>
      <c r="K84" s="2" t="s">
        <v>338</v>
      </c>
      <c r="L84" s="2">
        <v>1999</v>
      </c>
      <c r="M84" s="98">
        <v>75300</v>
      </c>
      <c r="N84" s="81">
        <f t="shared" si="1"/>
        <v>77299</v>
      </c>
    </row>
    <row r="85" spans="1:14" s="1" customFormat="1" ht="38.4" customHeight="1">
      <c r="A85" s="2" t="s">
        <v>401</v>
      </c>
      <c r="B85" s="2" t="s">
        <v>89</v>
      </c>
      <c r="C85" s="2" t="s">
        <v>223</v>
      </c>
      <c r="D85" s="2" t="s">
        <v>224</v>
      </c>
      <c r="E85" s="2" t="s">
        <v>278</v>
      </c>
      <c r="F85" s="2" t="s">
        <v>279</v>
      </c>
      <c r="G85" s="2" t="s">
        <v>292</v>
      </c>
      <c r="H85" s="3" t="s">
        <v>308</v>
      </c>
      <c r="I85" s="2" t="s">
        <v>389</v>
      </c>
      <c r="J85" s="2" t="s">
        <v>390</v>
      </c>
      <c r="K85" s="2" t="s">
        <v>338</v>
      </c>
      <c r="L85" s="2">
        <v>1999</v>
      </c>
      <c r="M85" s="98">
        <v>66000</v>
      </c>
      <c r="N85" s="81">
        <f t="shared" si="1"/>
        <v>67999</v>
      </c>
    </row>
    <row r="86" spans="1:14" s="1" customFormat="1" ht="38.4" customHeight="1">
      <c r="A86" s="2" t="s">
        <v>401</v>
      </c>
      <c r="B86" s="2" t="s">
        <v>97</v>
      </c>
      <c r="C86" s="2" t="s">
        <v>233</v>
      </c>
      <c r="D86" s="2" t="s">
        <v>169</v>
      </c>
      <c r="E86" s="2" t="s">
        <v>282</v>
      </c>
      <c r="F86" s="2" t="s">
        <v>254</v>
      </c>
      <c r="G86" s="2" t="s">
        <v>292</v>
      </c>
      <c r="H86" s="3" t="s">
        <v>287</v>
      </c>
      <c r="I86" s="2" t="s">
        <v>389</v>
      </c>
      <c r="J86" s="2" t="s">
        <v>391</v>
      </c>
      <c r="K86" s="2" t="s">
        <v>338</v>
      </c>
      <c r="L86" s="2">
        <v>1999</v>
      </c>
      <c r="M86" s="98">
        <v>64100</v>
      </c>
      <c r="N86" s="81">
        <f t="shared" si="1"/>
        <v>66099</v>
      </c>
    </row>
    <row r="87" spans="1:14" s="1" customFormat="1" ht="38.4" customHeight="1">
      <c r="A87" s="2" t="s">
        <v>401</v>
      </c>
      <c r="B87" s="2" t="s">
        <v>92</v>
      </c>
      <c r="C87" s="2" t="s">
        <v>228</v>
      </c>
      <c r="D87" s="2" t="s">
        <v>164</v>
      </c>
      <c r="E87" s="2" t="s">
        <v>281</v>
      </c>
      <c r="F87" s="2" t="s">
        <v>257</v>
      </c>
      <c r="G87" s="2" t="s">
        <v>292</v>
      </c>
      <c r="H87" s="3" t="s">
        <v>287</v>
      </c>
      <c r="I87" s="2" t="s">
        <v>389</v>
      </c>
      <c r="J87" s="2" t="s">
        <v>391</v>
      </c>
      <c r="K87" s="2" t="s">
        <v>338</v>
      </c>
      <c r="L87" s="2">
        <v>1999</v>
      </c>
      <c r="M87" s="98">
        <v>63700</v>
      </c>
      <c r="N87" s="81">
        <f t="shared" si="1"/>
        <v>65699</v>
      </c>
    </row>
    <row r="88" spans="1:14" s="1" customFormat="1" ht="38.4" customHeight="1">
      <c r="A88" s="2" t="s">
        <v>401</v>
      </c>
      <c r="B88" s="2" t="s">
        <v>90</v>
      </c>
      <c r="C88" s="2" t="s">
        <v>225</v>
      </c>
      <c r="D88" s="2" t="s">
        <v>224</v>
      </c>
      <c r="E88" s="2" t="s">
        <v>280</v>
      </c>
      <c r="F88" s="2" t="s">
        <v>279</v>
      </c>
      <c r="G88" s="2" t="s">
        <v>292</v>
      </c>
      <c r="H88" s="3" t="s">
        <v>308</v>
      </c>
      <c r="I88" s="2" t="s">
        <v>389</v>
      </c>
      <c r="J88" s="2" t="s">
        <v>390</v>
      </c>
      <c r="K88" s="2" t="s">
        <v>338</v>
      </c>
      <c r="L88" s="2">
        <v>1999</v>
      </c>
      <c r="M88" s="98">
        <v>63200</v>
      </c>
      <c r="N88" s="81">
        <f t="shared" si="1"/>
        <v>65199</v>
      </c>
    </row>
    <row r="89" spans="1:14" s="1" customFormat="1" ht="38.4" customHeight="1">
      <c r="A89" s="2" t="s">
        <v>401</v>
      </c>
      <c r="B89" s="2" t="s">
        <v>94</v>
      </c>
      <c r="C89" s="2" t="s">
        <v>230</v>
      </c>
      <c r="D89" s="2" t="s">
        <v>164</v>
      </c>
      <c r="E89" s="2" t="s">
        <v>282</v>
      </c>
      <c r="F89" s="2" t="s">
        <v>257</v>
      </c>
      <c r="G89" s="2" t="s">
        <v>292</v>
      </c>
      <c r="H89" s="3" t="s">
        <v>287</v>
      </c>
      <c r="I89" s="2" t="s">
        <v>389</v>
      </c>
      <c r="J89" s="2" t="s">
        <v>391</v>
      </c>
      <c r="K89" s="2" t="s">
        <v>338</v>
      </c>
      <c r="L89" s="2">
        <v>1499</v>
      </c>
      <c r="M89" s="98">
        <v>60700</v>
      </c>
      <c r="N89" s="81">
        <f t="shared" si="1"/>
        <v>62199</v>
      </c>
    </row>
    <row r="90" spans="1:14" s="1" customFormat="1" ht="38.4" customHeight="1">
      <c r="A90" s="2" t="s">
        <v>401</v>
      </c>
      <c r="B90" s="2" t="s">
        <v>93</v>
      </c>
      <c r="C90" s="2" t="s">
        <v>229</v>
      </c>
      <c r="D90" s="2" t="s">
        <v>169</v>
      </c>
      <c r="E90" s="2" t="s">
        <v>282</v>
      </c>
      <c r="F90" s="2" t="s">
        <v>257</v>
      </c>
      <c r="G90" s="2" t="s">
        <v>292</v>
      </c>
      <c r="H90" s="3" t="s">
        <v>287</v>
      </c>
      <c r="I90" s="2" t="s">
        <v>389</v>
      </c>
      <c r="J90" s="2" t="s">
        <v>392</v>
      </c>
      <c r="K90" s="2" t="s">
        <v>393</v>
      </c>
      <c r="L90" s="2">
        <v>1499</v>
      </c>
      <c r="M90" s="98">
        <v>57900</v>
      </c>
      <c r="N90" s="81">
        <f t="shared" si="1"/>
        <v>59399</v>
      </c>
    </row>
    <row r="91" spans="1:14" s="1" customFormat="1" ht="38.4" customHeight="1">
      <c r="A91" s="2" t="s">
        <v>401</v>
      </c>
      <c r="B91" s="2" t="s">
        <v>95</v>
      </c>
      <c r="C91" s="2" t="s">
        <v>231</v>
      </c>
      <c r="D91" s="2" t="s">
        <v>169</v>
      </c>
      <c r="E91" s="2" t="s">
        <v>282</v>
      </c>
      <c r="F91" s="2" t="s">
        <v>257</v>
      </c>
      <c r="G91" s="2" t="s">
        <v>292</v>
      </c>
      <c r="H91" s="3" t="s">
        <v>287</v>
      </c>
      <c r="I91" s="2" t="s">
        <v>389</v>
      </c>
      <c r="J91" s="2" t="s">
        <v>394</v>
      </c>
      <c r="K91" s="2" t="s">
        <v>395</v>
      </c>
      <c r="L91" s="2">
        <v>1499</v>
      </c>
      <c r="M91" s="98">
        <v>57900</v>
      </c>
      <c r="N91" s="81">
        <f t="shared" si="1"/>
        <v>59399</v>
      </c>
    </row>
    <row r="92" spans="1:14" s="1" customFormat="1" ht="38.4" customHeight="1">
      <c r="A92" s="2" t="s">
        <v>401</v>
      </c>
      <c r="B92" s="2" t="s">
        <v>96</v>
      </c>
      <c r="C92" s="2" t="s">
        <v>232</v>
      </c>
      <c r="D92" s="2" t="s">
        <v>169</v>
      </c>
      <c r="E92" s="2" t="s">
        <v>282</v>
      </c>
      <c r="F92" s="2" t="s">
        <v>257</v>
      </c>
      <c r="G92" s="2" t="s">
        <v>292</v>
      </c>
      <c r="H92" s="3" t="s">
        <v>287</v>
      </c>
      <c r="I92" s="2" t="s">
        <v>389</v>
      </c>
      <c r="J92" s="2" t="s">
        <v>396</v>
      </c>
      <c r="K92" s="2" t="s">
        <v>338</v>
      </c>
      <c r="L92" s="2">
        <v>1499</v>
      </c>
      <c r="M92" s="98">
        <v>57900</v>
      </c>
      <c r="N92" s="81">
        <f t="shared" si="1"/>
        <v>59399</v>
      </c>
    </row>
    <row r="93" spans="1:14" s="1" customFormat="1" ht="38.4" customHeight="1">
      <c r="A93" s="2" t="s">
        <v>401</v>
      </c>
      <c r="B93" s="4" t="s">
        <v>416</v>
      </c>
      <c r="C93" s="2" t="s">
        <v>435</v>
      </c>
      <c r="D93" s="2" t="s">
        <v>462</v>
      </c>
      <c r="E93" s="2" t="s">
        <v>278</v>
      </c>
      <c r="F93" s="2" t="s">
        <v>279</v>
      </c>
      <c r="G93" s="2" t="s">
        <v>463</v>
      </c>
      <c r="H93" s="3" t="s">
        <v>308</v>
      </c>
      <c r="I93" s="2" t="s">
        <v>460</v>
      </c>
      <c r="J93" s="2" t="s">
        <v>464</v>
      </c>
      <c r="K93" s="2" t="s">
        <v>338</v>
      </c>
      <c r="L93" s="2">
        <v>1499</v>
      </c>
      <c r="M93" s="98">
        <v>55900</v>
      </c>
      <c r="N93" s="81">
        <f t="shared" si="1"/>
        <v>57399</v>
      </c>
    </row>
    <row r="94" spans="1:14" s="1" customFormat="1" ht="38.4" customHeight="1">
      <c r="A94" s="2" t="s">
        <v>401</v>
      </c>
      <c r="B94" s="2" t="s">
        <v>100</v>
      </c>
      <c r="C94" s="2" t="s">
        <v>237</v>
      </c>
      <c r="D94" s="2" t="s">
        <v>238</v>
      </c>
      <c r="E94" s="2" t="s">
        <v>281</v>
      </c>
      <c r="F94" s="2" t="s">
        <v>279</v>
      </c>
      <c r="G94" s="2" t="s">
        <v>298</v>
      </c>
      <c r="H94" s="3" t="s">
        <v>287</v>
      </c>
      <c r="I94" s="2" t="s">
        <v>398</v>
      </c>
      <c r="J94" s="2" t="s">
        <v>399</v>
      </c>
      <c r="K94" s="2" t="s">
        <v>338</v>
      </c>
      <c r="L94" s="2">
        <v>1499</v>
      </c>
      <c r="M94" s="98">
        <v>51700</v>
      </c>
      <c r="N94" s="81">
        <f t="shared" si="1"/>
        <v>53199</v>
      </c>
    </row>
    <row r="95" spans="1:14" s="1" customFormat="1" ht="38.4" customHeight="1">
      <c r="A95" s="2" t="s">
        <v>401</v>
      </c>
      <c r="B95" s="2" t="s">
        <v>101</v>
      </c>
      <c r="C95" s="2" t="s">
        <v>239</v>
      </c>
      <c r="D95" s="2" t="s">
        <v>238</v>
      </c>
      <c r="E95" s="2" t="s">
        <v>282</v>
      </c>
      <c r="F95" s="2" t="s">
        <v>254</v>
      </c>
      <c r="G95" s="2" t="s">
        <v>298</v>
      </c>
      <c r="H95" s="3" t="s">
        <v>287</v>
      </c>
      <c r="I95" s="2" t="s">
        <v>398</v>
      </c>
      <c r="J95" s="2" t="s">
        <v>399</v>
      </c>
      <c r="K95" s="2" t="s">
        <v>338</v>
      </c>
      <c r="L95" s="2">
        <v>1499</v>
      </c>
      <c r="M95" s="98">
        <v>51700</v>
      </c>
      <c r="N95" s="81">
        <f t="shared" si="1"/>
        <v>53199</v>
      </c>
    </row>
    <row r="96" spans="1:14" s="1" customFormat="1" ht="38.4" customHeight="1">
      <c r="A96" s="2" t="s">
        <v>401</v>
      </c>
      <c r="B96" s="2" t="s">
        <v>105</v>
      </c>
      <c r="C96" s="2" t="s">
        <v>245</v>
      </c>
      <c r="D96" s="2" t="s">
        <v>244</v>
      </c>
      <c r="E96" s="2" t="s">
        <v>284</v>
      </c>
      <c r="F96" s="2" t="s">
        <v>257</v>
      </c>
      <c r="G96" s="2" t="s">
        <v>310</v>
      </c>
      <c r="H96" s="3" t="s">
        <v>287</v>
      </c>
      <c r="I96" s="2" t="s">
        <v>389</v>
      </c>
      <c r="J96" s="2" t="s">
        <v>396</v>
      </c>
      <c r="K96" s="2" t="s">
        <v>338</v>
      </c>
      <c r="L96" s="2">
        <v>1499</v>
      </c>
      <c r="M96" s="98">
        <v>48800</v>
      </c>
      <c r="N96" s="81">
        <f t="shared" si="1"/>
        <v>50299</v>
      </c>
    </row>
    <row r="97" spans="1:14" s="1" customFormat="1" ht="38.4" customHeight="1">
      <c r="A97" s="2" t="s">
        <v>401</v>
      </c>
      <c r="B97" s="4" t="s">
        <v>414</v>
      </c>
      <c r="C97" s="2" t="s">
        <v>433</v>
      </c>
      <c r="D97" s="2" t="s">
        <v>458</v>
      </c>
      <c r="E97" s="2" t="s">
        <v>459</v>
      </c>
      <c r="F97" s="2" t="s">
        <v>279</v>
      </c>
      <c r="G97" s="2" t="s">
        <v>298</v>
      </c>
      <c r="H97" s="3" t="s">
        <v>308</v>
      </c>
      <c r="I97" s="2" t="s">
        <v>460</v>
      </c>
      <c r="J97" s="2" t="s">
        <v>399</v>
      </c>
      <c r="K97" s="2" t="s">
        <v>338</v>
      </c>
      <c r="L97" s="2">
        <v>1499</v>
      </c>
      <c r="M97" s="98">
        <v>47500</v>
      </c>
      <c r="N97" s="81">
        <f t="shared" si="1"/>
        <v>48999</v>
      </c>
    </row>
    <row r="98" spans="1:14" s="1" customFormat="1" ht="38.4" customHeight="1">
      <c r="A98" s="2" t="s">
        <v>401</v>
      </c>
      <c r="B98" s="2" t="s">
        <v>91</v>
      </c>
      <c r="C98" s="2" t="s">
        <v>226</v>
      </c>
      <c r="D98" s="2" t="s">
        <v>227</v>
      </c>
      <c r="E98" s="2" t="s">
        <v>280</v>
      </c>
      <c r="F98" s="2" t="s">
        <v>279</v>
      </c>
      <c r="G98" s="2" t="s">
        <v>292</v>
      </c>
      <c r="H98" s="3" t="s">
        <v>308</v>
      </c>
      <c r="I98" s="2" t="s">
        <v>389</v>
      </c>
      <c r="J98" s="2" t="s">
        <v>390</v>
      </c>
      <c r="K98" s="2" t="s">
        <v>338</v>
      </c>
      <c r="L98" s="2">
        <v>1499</v>
      </c>
      <c r="M98" s="98">
        <v>47200</v>
      </c>
      <c r="N98" s="81">
        <f t="shared" si="1"/>
        <v>48699</v>
      </c>
    </row>
    <row r="99" spans="1:14" s="1" customFormat="1" ht="38.4" customHeight="1">
      <c r="A99" s="2" t="s">
        <v>401</v>
      </c>
      <c r="B99" s="2" t="s">
        <v>106</v>
      </c>
      <c r="C99" s="2" t="s">
        <v>246</v>
      </c>
      <c r="D99" s="2" t="s">
        <v>244</v>
      </c>
      <c r="E99" s="2" t="s">
        <v>283</v>
      </c>
      <c r="F99" s="2" t="s">
        <v>257</v>
      </c>
      <c r="G99" s="2" t="s">
        <v>310</v>
      </c>
      <c r="H99" s="3" t="s">
        <v>287</v>
      </c>
      <c r="I99" s="2" t="s">
        <v>389</v>
      </c>
      <c r="J99" s="2" t="s">
        <v>391</v>
      </c>
      <c r="K99" s="2" t="s">
        <v>338</v>
      </c>
      <c r="L99" s="2">
        <v>1499</v>
      </c>
      <c r="M99" s="98">
        <v>46900</v>
      </c>
      <c r="N99" s="81">
        <f t="shared" si="1"/>
        <v>48399</v>
      </c>
    </row>
    <row r="100" spans="1:14" s="1" customFormat="1" ht="38.4" customHeight="1">
      <c r="A100" s="2" t="s">
        <v>401</v>
      </c>
      <c r="B100" s="2" t="s">
        <v>104</v>
      </c>
      <c r="C100" s="2" t="s">
        <v>243</v>
      </c>
      <c r="D100" s="2" t="s">
        <v>244</v>
      </c>
      <c r="E100" s="2" t="s">
        <v>283</v>
      </c>
      <c r="F100" s="2" t="s">
        <v>257</v>
      </c>
      <c r="G100" s="2" t="s">
        <v>310</v>
      </c>
      <c r="H100" s="3" t="s">
        <v>287</v>
      </c>
      <c r="I100" s="2" t="s">
        <v>389</v>
      </c>
      <c r="J100" s="2" t="s">
        <v>396</v>
      </c>
      <c r="K100" s="2" t="s">
        <v>338</v>
      </c>
      <c r="L100" s="2">
        <v>1499</v>
      </c>
      <c r="M100" s="98">
        <v>45100</v>
      </c>
      <c r="N100" s="81">
        <f t="shared" si="1"/>
        <v>46599</v>
      </c>
    </row>
    <row r="101" spans="1:14" s="1" customFormat="1" ht="38.4" customHeight="1">
      <c r="A101" s="2" t="s">
        <v>401</v>
      </c>
      <c r="B101" s="4" t="s">
        <v>417</v>
      </c>
      <c r="C101" s="2" t="s">
        <v>436</v>
      </c>
      <c r="D101" s="2" t="s">
        <v>188</v>
      </c>
      <c r="E101" s="2" t="s">
        <v>465</v>
      </c>
      <c r="F101" s="2" t="s">
        <v>279</v>
      </c>
      <c r="G101" s="2" t="s">
        <v>295</v>
      </c>
      <c r="H101" s="3" t="s">
        <v>308</v>
      </c>
      <c r="I101" s="2" t="s">
        <v>460</v>
      </c>
      <c r="J101" s="2" t="s">
        <v>399</v>
      </c>
      <c r="K101" s="2" t="s">
        <v>338</v>
      </c>
      <c r="L101" s="2">
        <v>1499</v>
      </c>
      <c r="M101" s="98">
        <v>43700</v>
      </c>
      <c r="N101" s="81">
        <f t="shared" si="1"/>
        <v>45199</v>
      </c>
    </row>
    <row r="102" spans="1:14" s="1" customFormat="1" ht="38.4" customHeight="1">
      <c r="A102" s="2" t="s">
        <v>401</v>
      </c>
      <c r="B102" s="2" t="s">
        <v>98</v>
      </c>
      <c r="C102" s="2" t="s">
        <v>234</v>
      </c>
      <c r="D102" s="2" t="s">
        <v>235</v>
      </c>
      <c r="E102" s="2" t="s">
        <v>282</v>
      </c>
      <c r="F102" s="2" t="s">
        <v>257</v>
      </c>
      <c r="G102" s="2" t="s">
        <v>309</v>
      </c>
      <c r="H102" s="3" t="s">
        <v>287</v>
      </c>
      <c r="I102" s="2" t="s">
        <v>397</v>
      </c>
      <c r="J102" s="2" t="s">
        <v>392</v>
      </c>
      <c r="K102" s="2" t="s">
        <v>393</v>
      </c>
      <c r="L102" s="2">
        <v>1499</v>
      </c>
      <c r="M102" s="98">
        <v>43500</v>
      </c>
      <c r="N102" s="81">
        <f t="shared" si="1"/>
        <v>44999</v>
      </c>
    </row>
    <row r="103" spans="1:14" s="1" customFormat="1" ht="38.4" customHeight="1">
      <c r="A103" s="2" t="s">
        <v>401</v>
      </c>
      <c r="B103" s="2" t="s">
        <v>99</v>
      </c>
      <c r="C103" s="2" t="s">
        <v>236</v>
      </c>
      <c r="D103" s="2" t="s">
        <v>235</v>
      </c>
      <c r="E103" s="2" t="s">
        <v>282</v>
      </c>
      <c r="F103" s="2" t="s">
        <v>257</v>
      </c>
      <c r="G103" s="2" t="s">
        <v>309</v>
      </c>
      <c r="H103" s="3" t="s">
        <v>287</v>
      </c>
      <c r="I103" s="2" t="s">
        <v>397</v>
      </c>
      <c r="J103" s="2" t="s">
        <v>396</v>
      </c>
      <c r="K103" s="2" t="s">
        <v>338</v>
      </c>
      <c r="L103" s="2">
        <v>1499</v>
      </c>
      <c r="M103" s="98">
        <v>43500</v>
      </c>
      <c r="N103" s="81">
        <f t="shared" si="1"/>
        <v>44999</v>
      </c>
    </row>
    <row r="104" spans="1:14" s="1" customFormat="1" ht="38.4" customHeight="1">
      <c r="A104" s="2" t="s">
        <v>401</v>
      </c>
      <c r="B104" s="4" t="s">
        <v>419</v>
      </c>
      <c r="C104" s="2" t="s">
        <v>438</v>
      </c>
      <c r="D104" s="2" t="s">
        <v>188</v>
      </c>
      <c r="E104" s="2" t="s">
        <v>459</v>
      </c>
      <c r="F104" s="2" t="s">
        <v>279</v>
      </c>
      <c r="G104" s="2" t="s">
        <v>295</v>
      </c>
      <c r="H104" s="3" t="s">
        <v>308</v>
      </c>
      <c r="I104" s="2" t="s">
        <v>460</v>
      </c>
      <c r="J104" s="2" t="s">
        <v>399</v>
      </c>
      <c r="K104" s="2" t="s">
        <v>338</v>
      </c>
      <c r="L104" s="2">
        <v>1499</v>
      </c>
      <c r="M104" s="98">
        <v>40700</v>
      </c>
      <c r="N104" s="81">
        <f t="shared" si="1"/>
        <v>42199</v>
      </c>
    </row>
    <row r="105" spans="1:14" s="1" customFormat="1" ht="38.4" customHeight="1">
      <c r="A105" s="2" t="s">
        <v>401</v>
      </c>
      <c r="B105" s="2" t="s">
        <v>107</v>
      </c>
      <c r="C105" s="2" t="s">
        <v>247</v>
      </c>
      <c r="D105" s="2" t="s">
        <v>248</v>
      </c>
      <c r="E105" s="2" t="s">
        <v>285</v>
      </c>
      <c r="F105" s="2" t="s">
        <v>257</v>
      </c>
      <c r="G105" s="2" t="s">
        <v>295</v>
      </c>
      <c r="H105" s="3" t="s">
        <v>287</v>
      </c>
      <c r="I105" s="2" t="s">
        <v>389</v>
      </c>
      <c r="J105" s="2" t="s">
        <v>400</v>
      </c>
      <c r="K105" s="2" t="s">
        <v>338</v>
      </c>
      <c r="L105" s="2">
        <v>1499</v>
      </c>
      <c r="M105" s="98">
        <v>39500</v>
      </c>
      <c r="N105" s="81">
        <f t="shared" si="1"/>
        <v>40999</v>
      </c>
    </row>
    <row r="106" spans="1:14" s="1" customFormat="1" ht="38.4" customHeight="1">
      <c r="A106" s="2" t="s">
        <v>401</v>
      </c>
      <c r="B106" s="2" t="s">
        <v>103</v>
      </c>
      <c r="C106" s="2" t="s">
        <v>242</v>
      </c>
      <c r="D106" s="2" t="s">
        <v>241</v>
      </c>
      <c r="E106" s="2" t="s">
        <v>282</v>
      </c>
      <c r="F106" s="2" t="s">
        <v>257</v>
      </c>
      <c r="G106" s="2" t="s">
        <v>309</v>
      </c>
      <c r="H106" s="3" t="s">
        <v>287</v>
      </c>
      <c r="I106" s="2" t="s">
        <v>398</v>
      </c>
      <c r="J106" s="2" t="s">
        <v>400</v>
      </c>
      <c r="K106" s="2" t="s">
        <v>338</v>
      </c>
      <c r="L106" s="2">
        <v>1499</v>
      </c>
      <c r="M106" s="98">
        <v>38800</v>
      </c>
      <c r="N106" s="81">
        <f t="shared" si="1"/>
        <v>40299</v>
      </c>
    </row>
    <row r="107" spans="1:14" s="1" customFormat="1" ht="38.4" customHeight="1">
      <c r="A107" s="2" t="s">
        <v>401</v>
      </c>
      <c r="B107" s="2" t="s">
        <v>108</v>
      </c>
      <c r="C107" s="2" t="s">
        <v>249</v>
      </c>
      <c r="D107" s="2" t="s">
        <v>248</v>
      </c>
      <c r="E107" s="2" t="s">
        <v>283</v>
      </c>
      <c r="F107" s="2" t="s">
        <v>257</v>
      </c>
      <c r="G107" s="2" t="s">
        <v>310</v>
      </c>
      <c r="H107" s="3" t="s">
        <v>287</v>
      </c>
      <c r="I107" s="2" t="s">
        <v>389</v>
      </c>
      <c r="J107" s="2" t="s">
        <v>396</v>
      </c>
      <c r="K107" s="2" t="s">
        <v>338</v>
      </c>
      <c r="L107" s="2">
        <v>1499</v>
      </c>
      <c r="M107" s="98">
        <v>38000</v>
      </c>
      <c r="N107" s="81">
        <f t="shared" si="1"/>
        <v>39499</v>
      </c>
    </row>
    <row r="108" spans="1:14" s="1" customFormat="1" ht="38.4" customHeight="1">
      <c r="A108" s="2" t="s">
        <v>401</v>
      </c>
      <c r="B108" s="4" t="s">
        <v>418</v>
      </c>
      <c r="C108" s="2" t="s">
        <v>437</v>
      </c>
      <c r="D108" s="2" t="s">
        <v>188</v>
      </c>
      <c r="E108" s="2" t="s">
        <v>459</v>
      </c>
      <c r="F108" s="2" t="s">
        <v>279</v>
      </c>
      <c r="G108" s="2" t="s">
        <v>295</v>
      </c>
      <c r="H108" s="3" t="s">
        <v>308</v>
      </c>
      <c r="I108" s="2" t="s">
        <v>461</v>
      </c>
      <c r="J108" s="2" t="s">
        <v>399</v>
      </c>
      <c r="K108" s="2" t="s">
        <v>338</v>
      </c>
      <c r="L108" s="2">
        <v>1499</v>
      </c>
      <c r="M108" s="98">
        <v>37600</v>
      </c>
      <c r="N108" s="81">
        <f t="shared" si="1"/>
        <v>39099</v>
      </c>
    </row>
    <row r="109" spans="1:14" s="1" customFormat="1" ht="38.4" customHeight="1">
      <c r="A109" s="2" t="s">
        <v>401</v>
      </c>
      <c r="B109" s="2" t="s">
        <v>102</v>
      </c>
      <c r="C109" s="2" t="s">
        <v>240</v>
      </c>
      <c r="D109" s="2" t="s">
        <v>241</v>
      </c>
      <c r="E109" s="2" t="s">
        <v>282</v>
      </c>
      <c r="F109" s="2" t="s">
        <v>257</v>
      </c>
      <c r="G109" s="2" t="s">
        <v>309</v>
      </c>
      <c r="H109" s="3" t="s">
        <v>287</v>
      </c>
      <c r="I109" s="2" t="s">
        <v>398</v>
      </c>
      <c r="J109" s="2" t="s">
        <v>396</v>
      </c>
      <c r="K109" s="2" t="s">
        <v>338</v>
      </c>
      <c r="L109" s="2">
        <v>1499</v>
      </c>
      <c r="M109" s="98">
        <v>36400</v>
      </c>
      <c r="N109" s="81">
        <f t="shared" si="1"/>
        <v>37899</v>
      </c>
    </row>
    <row r="110" spans="1:14" s="1" customFormat="1" ht="38.4" customHeight="1">
      <c r="A110" s="2" t="s">
        <v>401</v>
      </c>
      <c r="B110" s="4" t="s">
        <v>415</v>
      </c>
      <c r="C110" s="2" t="s">
        <v>434</v>
      </c>
      <c r="D110" s="2" t="s">
        <v>241</v>
      </c>
      <c r="E110" s="2" t="s">
        <v>459</v>
      </c>
      <c r="F110" s="2" t="s">
        <v>279</v>
      </c>
      <c r="G110" s="2" t="s">
        <v>309</v>
      </c>
      <c r="H110" s="3" t="s">
        <v>308</v>
      </c>
      <c r="I110" s="2" t="s">
        <v>461</v>
      </c>
      <c r="J110" s="2" t="s">
        <v>399</v>
      </c>
      <c r="K110" s="2" t="s">
        <v>338</v>
      </c>
      <c r="L110" s="2">
        <v>1499</v>
      </c>
      <c r="M110" s="98">
        <v>35600</v>
      </c>
      <c r="N110" s="81">
        <f t="shared" si="1"/>
        <v>37099</v>
      </c>
    </row>
    <row r="111" spans="1:14" s="1" customFormat="1" ht="38.4" customHeight="1">
      <c r="A111" s="2" t="s">
        <v>401</v>
      </c>
      <c r="B111" s="4" t="s">
        <v>420</v>
      </c>
      <c r="C111" s="2" t="s">
        <v>439</v>
      </c>
      <c r="D111" s="2" t="s">
        <v>466</v>
      </c>
      <c r="E111" s="2" t="s">
        <v>467</v>
      </c>
      <c r="F111" s="2" t="s">
        <v>279</v>
      </c>
      <c r="G111" s="2" t="s">
        <v>295</v>
      </c>
      <c r="H111" s="3" t="s">
        <v>308</v>
      </c>
      <c r="I111" s="2" t="s">
        <v>461</v>
      </c>
      <c r="J111" s="2" t="s">
        <v>468</v>
      </c>
      <c r="K111" s="2" t="s">
        <v>338</v>
      </c>
      <c r="L111" s="2">
        <v>1499</v>
      </c>
      <c r="M111" s="98">
        <v>32500</v>
      </c>
      <c r="N111" s="81">
        <f t="shared" si="1"/>
        <v>33999</v>
      </c>
    </row>
    <row r="113" spans="1:2" ht="15">
      <c r="A113" s="86"/>
      <c r="B113" s="86"/>
    </row>
  </sheetData>
  <sheetProtection algorithmName="SHA-512" hashValue="/wLAF8NUGW+buJkbJhU1/07494kU2kQ+JxomQFdzHSK5TByBFoU53bTUQ86SfCezW/dk2VZ+qTifDZCP86F6Fw==" saltValue="f+IYA4bArW1yaQSFDzqYTQ==" spinCount="100000" sheet="1" objects="1" scenarios="1"/>
  <autoFilter ref="A4:M111">
    <sortState ref="A2:M108">
      <sortCondition descending="1" ref="M2:M108"/>
    </sortState>
  </autoFilter>
  <customSheetViews>
    <customSheetView guid="{3B7395C1-F45F-451E-837B-D83D797CFB0F}" showAutoFilter="1" hiddenColumns="1">
      <pane xSplit="2" ySplit="4" topLeftCell="H5" activePane="bottomRight" state="frozen"/>
      <selection pane="bottomRight" activeCell="N5" sqref="N5"/>
      <pageMargins left="0.7" right="0.7" top="0.75" bottom="0.75" header="0.3" footer="0.3"/>
      <pageSetup orientation="portrait" r:id="rId1"/>
      <autoFilter ref="A4:M111">
        <sortState ref="A2:M108">
          <sortCondition descending="1" ref="M2:M108"/>
        </sortState>
      </autoFilter>
    </customSheetView>
  </customSheetViews>
  <dataValidations count="8">
    <dataValidation allowBlank="1" showInputMessage="1" showErrorMessage="1" prompt="Model will be in font BOLD when it is frozen._x000a_Model will be in font RED if it has an embargo (Earliest Communication column)." sqref="B82"/>
    <dataValidation allowBlank="1" showInputMessage="1" showErrorMessage="1" prompt="Model is populated after the product is Sent To Lineup or Saved as a Draft._x000d__x000a__x000d__x000a_Each platform has a maximum number of possible Models._x000d__x000a_" sqref="B58:B63"/>
    <dataValidation allowBlank="1" showInputMessage="1" showErrorMessage="1" prompt="Model will be in font BOLD when it is frozen. Model will be in font RED if it has a GA date in the future." sqref="B65 B89 B92 B71:B85 B57:B59 B61 B34:B36 B94 B100"/>
    <dataValidation allowBlank="1" showInputMessage="1" showErrorMessage="1" prompt="Model will be in font BOLD when it is frozen._x000a_Model will be in font RED if it has a GA date in the future." sqref="B70 B52:B57 B44:B47 B59 B49:B50 B68 B64"/>
    <dataValidation allowBlank="1" showInputMessage="1" showErrorMessage="1" prompt="Will be provided after product is created in HP systems._x000d__x000a__x000d__x000a_To send it to HP systems select Yes in columns [Sent as Unreleased] or [Freeze Req.] and Upload_x000d__x000a_" sqref="C65 C57:C61 C97 C100"/>
    <dataValidation allowBlank="1" showInputMessage="1" showErrorMessage="1" prompt="Will be provided after product is created in HP systems._x000d__x000a_To send it to HP systems select Yes in columns [Sent as Unreleased] or [Freeze Req.] and Upload" sqref="C44"/>
    <dataValidation allowBlank="1" showInputMessage="1" showErrorMessage="1" prompt="Will be provided after product is created in HP systems.  To send it to HP systems select Yes in columns [Sent as Unreleased] or [Freeze Req.] and Upload" sqref="C45:C47 C49:C51 C9:C10 C68 C58:C59 C92:C93 C70:C85 C20:C40 C12:C18 J65:J68 J63:K63 C108:C109 J69:K85 L71:L88"/>
    <dataValidation allowBlank="1" showInputMessage="1" showErrorMessage="1" prompt="Will be provided after the products is frozen" sqref="C38:C39 C41:C42 C82 C107:C108"/>
  </dataValidation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zoomScale="80" zoomScaleNormal="80" workbookViewId="0">
      <pane xSplit="3" ySplit="4" topLeftCell="J89" activePane="bottomRight" state="frozen"/>
      <selection pane="topRight" activeCell="D1" sqref="D1"/>
      <selection pane="bottomLeft" activeCell="A3" sqref="A3"/>
      <selection pane="bottomRight" activeCell="R1" sqref="R1:S1048576"/>
    </sheetView>
  </sheetViews>
  <sheetFormatPr defaultColWidth="14.21875" defaultRowHeight="14.4"/>
  <cols>
    <col min="1" max="1" width="21.77734375" customWidth="1"/>
    <col min="4" max="4" width="28.77734375" customWidth="1"/>
    <col min="5" max="5" width="19.21875" customWidth="1"/>
    <col min="6" max="6" width="33.5546875" customWidth="1"/>
    <col min="8" max="8" width="32.77734375" customWidth="1"/>
    <col min="9" max="9" width="76.77734375" customWidth="1"/>
    <col min="14" max="14" width="38.21875" customWidth="1"/>
    <col min="16" max="16" width="28.5546875" customWidth="1"/>
    <col min="17" max="17" width="18.44140625" bestFit="1" customWidth="1"/>
    <col min="18" max="18" width="5" style="95" hidden="1" customWidth="1"/>
    <col min="19" max="19" width="10.6640625" style="129" hidden="1" customWidth="1"/>
    <col min="20" max="20" width="23" style="78" customWidth="1"/>
  </cols>
  <sheetData>
    <row r="1" spans="1:20" ht="28.8">
      <c r="B1" s="87" t="s">
        <v>473</v>
      </c>
      <c r="C1" s="87"/>
      <c r="D1" s="87"/>
      <c r="E1" s="87"/>
      <c r="F1" s="87"/>
      <c r="G1" s="87"/>
      <c r="H1" s="87"/>
      <c r="I1" s="87"/>
      <c r="N1" s="5"/>
      <c r="S1" s="95"/>
    </row>
    <row r="2" spans="1:20" ht="25.8">
      <c r="B2" s="6"/>
      <c r="C2" s="91" t="s">
        <v>851</v>
      </c>
      <c r="D2" s="92"/>
      <c r="E2" s="92"/>
      <c r="F2" s="92"/>
      <c r="G2" s="92"/>
      <c r="H2" s="92"/>
      <c r="I2" s="92"/>
      <c r="N2" s="5"/>
      <c r="S2" s="95"/>
    </row>
    <row r="3" spans="1:20" s="93" customFormat="1" ht="21">
      <c r="A3" s="93" t="s">
        <v>1305</v>
      </c>
      <c r="R3" s="127"/>
      <c r="S3" s="127"/>
    </row>
    <row r="4" spans="1:20" ht="47.1" customHeight="1">
      <c r="A4" s="35" t="s">
        <v>850</v>
      </c>
      <c r="B4" s="35" t="s">
        <v>849</v>
      </c>
      <c r="C4" s="34" t="s">
        <v>848</v>
      </c>
      <c r="D4" s="34" t="s">
        <v>847</v>
      </c>
      <c r="E4" s="34" t="s">
        <v>846</v>
      </c>
      <c r="F4" s="35" t="s">
        <v>845</v>
      </c>
      <c r="G4" s="35" t="s">
        <v>844</v>
      </c>
      <c r="H4" s="34" t="s">
        <v>6</v>
      </c>
      <c r="I4" s="34" t="s">
        <v>9</v>
      </c>
      <c r="J4" s="34" t="s">
        <v>843</v>
      </c>
      <c r="K4" s="34" t="s">
        <v>842</v>
      </c>
      <c r="L4" s="35" t="s">
        <v>841</v>
      </c>
      <c r="M4" s="35" t="s">
        <v>840</v>
      </c>
      <c r="N4" s="35" t="s">
        <v>839</v>
      </c>
      <c r="O4" s="34" t="s">
        <v>838</v>
      </c>
      <c r="P4" s="34" t="s">
        <v>837</v>
      </c>
      <c r="Q4" s="34" t="s">
        <v>836</v>
      </c>
      <c r="R4" s="121"/>
      <c r="S4" s="122" t="s">
        <v>11</v>
      </c>
      <c r="T4" s="38" t="s">
        <v>472</v>
      </c>
    </row>
    <row r="5" spans="1:20">
      <c r="A5" s="11" t="s">
        <v>835</v>
      </c>
      <c r="B5" s="11" t="s">
        <v>601</v>
      </c>
      <c r="C5" s="13" t="s">
        <v>834</v>
      </c>
      <c r="D5" s="11" t="s">
        <v>713</v>
      </c>
      <c r="E5" s="11" t="s">
        <v>709</v>
      </c>
      <c r="F5" s="11" t="s">
        <v>483</v>
      </c>
      <c r="G5" s="11" t="s">
        <v>482</v>
      </c>
      <c r="H5" s="10" t="s">
        <v>580</v>
      </c>
      <c r="I5" s="11" t="s">
        <v>833</v>
      </c>
      <c r="J5" s="10" t="s">
        <v>723</v>
      </c>
      <c r="K5" s="10" t="s">
        <v>832</v>
      </c>
      <c r="L5" s="10" t="s">
        <v>638</v>
      </c>
      <c r="M5" s="11" t="s">
        <v>478</v>
      </c>
      <c r="N5" s="11" t="s">
        <v>607</v>
      </c>
      <c r="O5" s="10" t="s">
        <v>558</v>
      </c>
      <c r="P5" s="10" t="s">
        <v>644</v>
      </c>
      <c r="Q5" s="10" t="s">
        <v>661</v>
      </c>
      <c r="R5" s="123">
        <v>2499</v>
      </c>
      <c r="S5" s="124">
        <v>216598</v>
      </c>
      <c r="T5" s="79">
        <f>SUM(R5:S5)</f>
        <v>219097</v>
      </c>
    </row>
    <row r="6" spans="1:20">
      <c r="A6" s="11" t="s">
        <v>820</v>
      </c>
      <c r="B6" s="11" t="s">
        <v>601</v>
      </c>
      <c r="C6" s="11" t="s">
        <v>831</v>
      </c>
      <c r="D6" s="11" t="s">
        <v>829</v>
      </c>
      <c r="E6" s="11" t="s">
        <v>709</v>
      </c>
      <c r="F6" s="11" t="s">
        <v>483</v>
      </c>
      <c r="G6" s="11" t="s">
        <v>482</v>
      </c>
      <c r="H6" s="10" t="s">
        <v>580</v>
      </c>
      <c r="I6" s="11" t="s">
        <v>823</v>
      </c>
      <c r="J6" s="10" t="s">
        <v>822</v>
      </c>
      <c r="K6" s="10" t="s">
        <v>821</v>
      </c>
      <c r="L6" s="10" t="s">
        <v>638</v>
      </c>
      <c r="M6" s="11" t="s">
        <v>672</v>
      </c>
      <c r="N6" s="11" t="s">
        <v>671</v>
      </c>
      <c r="O6" s="10" t="s">
        <v>553</v>
      </c>
      <c r="P6" s="10" t="s">
        <v>586</v>
      </c>
      <c r="Q6" s="10" t="s">
        <v>661</v>
      </c>
      <c r="R6" s="123">
        <v>2499</v>
      </c>
      <c r="S6" s="124">
        <v>174638.1171</v>
      </c>
      <c r="T6" s="79">
        <f t="shared" ref="T6:T69" si="0">SUM(R6:S6)</f>
        <v>177137.1171</v>
      </c>
    </row>
    <row r="7" spans="1:20">
      <c r="A7" s="11" t="s">
        <v>820</v>
      </c>
      <c r="B7" s="11" t="s">
        <v>601</v>
      </c>
      <c r="C7" s="11" t="s">
        <v>830</v>
      </c>
      <c r="D7" s="11" t="s">
        <v>829</v>
      </c>
      <c r="E7" s="11" t="s">
        <v>709</v>
      </c>
      <c r="F7" s="11" t="s">
        <v>483</v>
      </c>
      <c r="G7" s="11" t="s">
        <v>482</v>
      </c>
      <c r="H7" s="10" t="s">
        <v>580</v>
      </c>
      <c r="I7" s="11" t="s">
        <v>828</v>
      </c>
      <c r="J7" s="10" t="s">
        <v>822</v>
      </c>
      <c r="K7" s="10" t="s">
        <v>827</v>
      </c>
      <c r="L7" s="10" t="s">
        <v>638</v>
      </c>
      <c r="M7" s="11" t="s">
        <v>672</v>
      </c>
      <c r="N7" s="11" t="s">
        <v>671</v>
      </c>
      <c r="O7" s="10" t="s">
        <v>553</v>
      </c>
      <c r="P7" s="10" t="s">
        <v>586</v>
      </c>
      <c r="Q7" s="10" t="s">
        <v>661</v>
      </c>
      <c r="R7" s="123">
        <v>2499</v>
      </c>
      <c r="S7" s="124">
        <v>174638.1171</v>
      </c>
      <c r="T7" s="79">
        <f t="shared" si="0"/>
        <v>177137.1171</v>
      </c>
    </row>
    <row r="8" spans="1:20">
      <c r="A8" s="11" t="s">
        <v>820</v>
      </c>
      <c r="B8" s="11" t="s">
        <v>601</v>
      </c>
      <c r="C8" s="13" t="s">
        <v>826</v>
      </c>
      <c r="D8" s="11" t="s">
        <v>748</v>
      </c>
      <c r="E8" s="11" t="s">
        <v>709</v>
      </c>
      <c r="F8" s="11" t="s">
        <v>483</v>
      </c>
      <c r="G8" s="11" t="s">
        <v>482</v>
      </c>
      <c r="H8" s="10" t="s">
        <v>694</v>
      </c>
      <c r="I8" s="11" t="s">
        <v>825</v>
      </c>
      <c r="J8" s="10" t="s">
        <v>822</v>
      </c>
      <c r="K8" s="10" t="s">
        <v>821</v>
      </c>
      <c r="L8" s="10" t="s">
        <v>638</v>
      </c>
      <c r="M8" s="11" t="s">
        <v>478</v>
      </c>
      <c r="N8" s="11" t="s">
        <v>607</v>
      </c>
      <c r="O8" s="10" t="s">
        <v>558</v>
      </c>
      <c r="P8" s="10" t="s">
        <v>684</v>
      </c>
      <c r="Q8" s="10" t="s">
        <v>661</v>
      </c>
      <c r="R8" s="123">
        <v>2499</v>
      </c>
      <c r="S8" s="124">
        <v>168033</v>
      </c>
      <c r="T8" s="79">
        <f t="shared" si="0"/>
        <v>170532</v>
      </c>
    </row>
    <row r="9" spans="1:20">
      <c r="A9" s="21" t="s">
        <v>820</v>
      </c>
      <c r="B9" s="21" t="s">
        <v>601</v>
      </c>
      <c r="C9" s="21" t="s">
        <v>824</v>
      </c>
      <c r="D9" s="21" t="s">
        <v>748</v>
      </c>
      <c r="E9" s="21" t="s">
        <v>709</v>
      </c>
      <c r="F9" s="21" t="s">
        <v>483</v>
      </c>
      <c r="G9" s="21" t="s">
        <v>482</v>
      </c>
      <c r="H9" s="20" t="s">
        <v>580</v>
      </c>
      <c r="I9" s="21" t="s">
        <v>823</v>
      </c>
      <c r="J9" s="20" t="s">
        <v>822</v>
      </c>
      <c r="K9" s="20" t="s">
        <v>821</v>
      </c>
      <c r="L9" s="20" t="s">
        <v>638</v>
      </c>
      <c r="M9" s="21" t="s">
        <v>672</v>
      </c>
      <c r="N9" s="21" t="s">
        <v>671</v>
      </c>
      <c r="O9" s="20" t="s">
        <v>553</v>
      </c>
      <c r="P9" s="20" t="s">
        <v>586</v>
      </c>
      <c r="Q9" s="20" t="s">
        <v>661</v>
      </c>
      <c r="R9" s="123">
        <v>2499</v>
      </c>
      <c r="S9" s="124">
        <v>167839.08709999998</v>
      </c>
      <c r="T9" s="79">
        <f t="shared" si="0"/>
        <v>170338.08709999998</v>
      </c>
    </row>
    <row r="10" spans="1:20">
      <c r="A10" s="11" t="s">
        <v>820</v>
      </c>
      <c r="B10" s="11" t="s">
        <v>601</v>
      </c>
      <c r="C10" s="11" t="s">
        <v>819</v>
      </c>
      <c r="D10" s="11" t="s">
        <v>818</v>
      </c>
      <c r="E10" s="11" t="s">
        <v>709</v>
      </c>
      <c r="F10" s="11" t="s">
        <v>634</v>
      </c>
      <c r="G10" s="11" t="s">
        <v>762</v>
      </c>
      <c r="H10" s="10" t="s">
        <v>580</v>
      </c>
      <c r="I10" s="11" t="s">
        <v>817</v>
      </c>
      <c r="J10" s="10" t="s">
        <v>816</v>
      </c>
      <c r="K10" s="10" t="s">
        <v>815</v>
      </c>
      <c r="L10" s="10" t="s">
        <v>638</v>
      </c>
      <c r="M10" s="11" t="s">
        <v>672</v>
      </c>
      <c r="N10" s="11" t="s">
        <v>596</v>
      </c>
      <c r="O10" s="10" t="s">
        <v>558</v>
      </c>
      <c r="P10" s="10" t="s">
        <v>814</v>
      </c>
      <c r="Q10" s="10" t="s">
        <v>661</v>
      </c>
      <c r="R10" s="123">
        <v>2499</v>
      </c>
      <c r="S10" s="124">
        <v>167839.08709999998</v>
      </c>
      <c r="T10" s="79">
        <f t="shared" si="0"/>
        <v>170338.08709999998</v>
      </c>
    </row>
    <row r="11" spans="1:20">
      <c r="A11" s="11" t="s">
        <v>813</v>
      </c>
      <c r="B11" s="11" t="s">
        <v>487</v>
      </c>
      <c r="C11" s="11" t="s">
        <v>812</v>
      </c>
      <c r="D11" s="11" t="s">
        <v>811</v>
      </c>
      <c r="E11" s="11" t="s">
        <v>709</v>
      </c>
      <c r="F11" s="11" t="s">
        <v>483</v>
      </c>
      <c r="G11" s="11" t="s">
        <v>482</v>
      </c>
      <c r="H11" s="10" t="s">
        <v>810</v>
      </c>
      <c r="I11" s="11" t="s">
        <v>809</v>
      </c>
      <c r="J11" s="10" t="s">
        <v>808</v>
      </c>
      <c r="K11" s="10" t="s">
        <v>807</v>
      </c>
      <c r="L11" s="10" t="s">
        <v>638</v>
      </c>
      <c r="M11" s="11" t="s">
        <v>672</v>
      </c>
      <c r="N11" s="11" t="s">
        <v>671</v>
      </c>
      <c r="O11" s="10" t="s">
        <v>553</v>
      </c>
      <c r="P11" s="10" t="s">
        <v>475</v>
      </c>
      <c r="Q11" s="10" t="s">
        <v>661</v>
      </c>
      <c r="R11" s="123">
        <v>2499</v>
      </c>
      <c r="S11" s="124">
        <v>155212</v>
      </c>
      <c r="T11" s="79">
        <f t="shared" si="0"/>
        <v>157711</v>
      </c>
    </row>
    <row r="12" spans="1:20">
      <c r="A12" s="11" t="s">
        <v>796</v>
      </c>
      <c r="B12" s="11" t="s">
        <v>487</v>
      </c>
      <c r="C12" s="11" t="s">
        <v>806</v>
      </c>
      <c r="D12" s="11" t="s">
        <v>770</v>
      </c>
      <c r="E12" s="11" t="s">
        <v>709</v>
      </c>
      <c r="F12" s="11" t="s">
        <v>483</v>
      </c>
      <c r="G12" s="11" t="s">
        <v>483</v>
      </c>
      <c r="H12" s="10" t="s">
        <v>580</v>
      </c>
      <c r="I12" s="11" t="s">
        <v>805</v>
      </c>
      <c r="J12" s="10" t="s">
        <v>792</v>
      </c>
      <c r="K12" s="10" t="s">
        <v>804</v>
      </c>
      <c r="L12" s="10" t="s">
        <v>638</v>
      </c>
      <c r="M12" s="11" t="s">
        <v>672</v>
      </c>
      <c r="N12" s="11" t="s">
        <v>671</v>
      </c>
      <c r="O12" s="10" t="s">
        <v>553</v>
      </c>
      <c r="P12" s="10" t="s">
        <v>475</v>
      </c>
      <c r="Q12" s="10" t="s">
        <v>661</v>
      </c>
      <c r="R12" s="123">
        <v>2499</v>
      </c>
      <c r="S12" s="124">
        <v>126074</v>
      </c>
      <c r="T12" s="79">
        <f t="shared" si="0"/>
        <v>128573</v>
      </c>
    </row>
    <row r="13" spans="1:20">
      <c r="A13" s="11" t="s">
        <v>767</v>
      </c>
      <c r="B13" s="11" t="s">
        <v>487</v>
      </c>
      <c r="C13" s="11" t="s">
        <v>803</v>
      </c>
      <c r="D13" s="11" t="s">
        <v>720</v>
      </c>
      <c r="E13" s="11" t="s">
        <v>623</v>
      </c>
      <c r="F13" s="11" t="s">
        <v>483</v>
      </c>
      <c r="G13" s="11" t="s">
        <v>482</v>
      </c>
      <c r="H13" s="10" t="s">
        <v>802</v>
      </c>
      <c r="I13" s="11" t="s">
        <v>801</v>
      </c>
      <c r="J13" s="10" t="s">
        <v>723</v>
      </c>
      <c r="K13" s="10" t="s">
        <v>764</v>
      </c>
      <c r="L13" s="10" t="s">
        <v>638</v>
      </c>
      <c r="M13" s="11" t="s">
        <v>478</v>
      </c>
      <c r="N13" s="11" t="s">
        <v>607</v>
      </c>
      <c r="O13" s="10" t="s">
        <v>553</v>
      </c>
      <c r="P13" s="10" t="s">
        <v>644</v>
      </c>
      <c r="Q13" s="10" t="s">
        <v>661</v>
      </c>
      <c r="R13" s="123">
        <v>2499</v>
      </c>
      <c r="S13" s="124">
        <v>124325</v>
      </c>
      <c r="T13" s="79">
        <f t="shared" si="0"/>
        <v>126824</v>
      </c>
    </row>
    <row r="14" spans="1:20">
      <c r="A14" s="28" t="s">
        <v>800</v>
      </c>
      <c r="B14" s="30" t="s">
        <v>487</v>
      </c>
      <c r="C14" s="30" t="s">
        <v>799</v>
      </c>
      <c r="D14" s="30" t="s">
        <v>748</v>
      </c>
      <c r="E14" s="28" t="s">
        <v>623</v>
      </c>
      <c r="F14" s="30" t="s">
        <v>483</v>
      </c>
      <c r="G14" s="30" t="s">
        <v>482</v>
      </c>
      <c r="H14" s="30" t="s">
        <v>694</v>
      </c>
      <c r="I14" s="30" t="s">
        <v>798</v>
      </c>
      <c r="J14" s="30" t="s">
        <v>792</v>
      </c>
      <c r="K14" s="30" t="s">
        <v>797</v>
      </c>
      <c r="L14" s="30" t="s">
        <v>638</v>
      </c>
      <c r="M14" s="30" t="s">
        <v>478</v>
      </c>
      <c r="N14" s="30" t="s">
        <v>607</v>
      </c>
      <c r="O14" s="10" t="s">
        <v>553</v>
      </c>
      <c r="P14" s="10" t="s">
        <v>644</v>
      </c>
      <c r="Q14" s="10" t="s">
        <v>661</v>
      </c>
      <c r="R14" s="123">
        <v>2499</v>
      </c>
      <c r="S14" s="124">
        <v>119469</v>
      </c>
      <c r="T14" s="79">
        <f t="shared" si="0"/>
        <v>121968</v>
      </c>
    </row>
    <row r="15" spans="1:20">
      <c r="A15" s="11" t="s">
        <v>796</v>
      </c>
      <c r="B15" s="11" t="s">
        <v>487</v>
      </c>
      <c r="C15" s="11" t="s">
        <v>795</v>
      </c>
      <c r="D15" s="11" t="s">
        <v>794</v>
      </c>
      <c r="E15" s="11" t="s">
        <v>709</v>
      </c>
      <c r="F15" s="11" t="s">
        <v>483</v>
      </c>
      <c r="G15" s="11" t="s">
        <v>482</v>
      </c>
      <c r="H15" s="10" t="s">
        <v>580</v>
      </c>
      <c r="I15" s="11" t="s">
        <v>793</v>
      </c>
      <c r="J15" s="10" t="s">
        <v>792</v>
      </c>
      <c r="K15" s="10" t="s">
        <v>791</v>
      </c>
      <c r="L15" s="10" t="s">
        <v>638</v>
      </c>
      <c r="M15" s="11" t="s">
        <v>672</v>
      </c>
      <c r="N15" s="11" t="s">
        <v>596</v>
      </c>
      <c r="O15" s="10" t="s">
        <v>553</v>
      </c>
      <c r="P15" s="10" t="s">
        <v>475</v>
      </c>
      <c r="Q15" s="10" t="s">
        <v>661</v>
      </c>
      <c r="R15" s="123">
        <v>2499</v>
      </c>
      <c r="S15" s="124">
        <v>119274.5871</v>
      </c>
      <c r="T15" s="79">
        <f t="shared" si="0"/>
        <v>121773.5871</v>
      </c>
    </row>
    <row r="16" spans="1:20">
      <c r="A16" s="11" t="s">
        <v>726</v>
      </c>
      <c r="B16" s="11" t="s">
        <v>601</v>
      </c>
      <c r="C16" s="11" t="s">
        <v>790</v>
      </c>
      <c r="D16" s="11" t="s">
        <v>770</v>
      </c>
      <c r="E16" s="11" t="s">
        <v>584</v>
      </c>
      <c r="F16" s="11" t="s">
        <v>483</v>
      </c>
      <c r="G16" s="11" t="s">
        <v>482</v>
      </c>
      <c r="H16" s="10" t="s">
        <v>580</v>
      </c>
      <c r="I16" s="11" t="s">
        <v>789</v>
      </c>
      <c r="J16" s="10" t="s">
        <v>598</v>
      </c>
      <c r="K16" s="10" t="s">
        <v>768</v>
      </c>
      <c r="L16" s="10" t="s">
        <v>638</v>
      </c>
      <c r="M16" s="11" t="s">
        <v>672</v>
      </c>
      <c r="N16" s="11" t="s">
        <v>596</v>
      </c>
      <c r="O16" s="10" t="s">
        <v>558</v>
      </c>
      <c r="P16" s="10" t="s">
        <v>586</v>
      </c>
      <c r="Q16" s="10" t="s">
        <v>661</v>
      </c>
      <c r="R16" s="123">
        <v>2499</v>
      </c>
      <c r="S16" s="124">
        <v>116360.71710000002</v>
      </c>
      <c r="T16" s="79">
        <f t="shared" si="0"/>
        <v>118859.71710000002</v>
      </c>
    </row>
    <row r="17" spans="1:20">
      <c r="A17" s="28" t="s">
        <v>788</v>
      </c>
      <c r="B17" s="30" t="s">
        <v>487</v>
      </c>
      <c r="C17" s="33" t="s">
        <v>787</v>
      </c>
      <c r="D17" s="30" t="s">
        <v>786</v>
      </c>
      <c r="E17" s="30" t="s">
        <v>623</v>
      </c>
      <c r="F17" s="30" t="s">
        <v>483</v>
      </c>
      <c r="G17" s="30" t="s">
        <v>482</v>
      </c>
      <c r="H17" s="10" t="s">
        <v>785</v>
      </c>
      <c r="I17" s="30" t="s">
        <v>784</v>
      </c>
      <c r="J17" s="10" t="s">
        <v>783</v>
      </c>
      <c r="K17" s="10" t="s">
        <v>782</v>
      </c>
      <c r="L17" s="10" t="s">
        <v>493</v>
      </c>
      <c r="M17" s="30" t="s">
        <v>478</v>
      </c>
      <c r="N17" s="30" t="s">
        <v>607</v>
      </c>
      <c r="O17" s="10" t="s">
        <v>558</v>
      </c>
      <c r="P17" s="10" t="s">
        <v>644</v>
      </c>
      <c r="Q17" s="10" t="s">
        <v>661</v>
      </c>
      <c r="R17" s="123">
        <v>2499</v>
      </c>
      <c r="S17" s="124">
        <v>114418</v>
      </c>
      <c r="T17" s="79">
        <f t="shared" si="0"/>
        <v>116917</v>
      </c>
    </row>
    <row r="18" spans="1:20">
      <c r="A18" s="11" t="s">
        <v>726</v>
      </c>
      <c r="B18" s="11" t="s">
        <v>601</v>
      </c>
      <c r="C18" s="13" t="s">
        <v>781</v>
      </c>
      <c r="D18" s="11" t="s">
        <v>748</v>
      </c>
      <c r="E18" s="11" t="s">
        <v>623</v>
      </c>
      <c r="F18" s="11" t="s">
        <v>483</v>
      </c>
      <c r="G18" s="11" t="s">
        <v>482</v>
      </c>
      <c r="H18" s="10" t="s">
        <v>694</v>
      </c>
      <c r="I18" s="11" t="s">
        <v>724</v>
      </c>
      <c r="J18" s="10" t="s">
        <v>723</v>
      </c>
      <c r="K18" s="10" t="s">
        <v>722</v>
      </c>
      <c r="L18" s="10" t="s">
        <v>638</v>
      </c>
      <c r="M18" s="11" t="s">
        <v>478</v>
      </c>
      <c r="N18" s="11" t="s">
        <v>607</v>
      </c>
      <c r="O18" s="10" t="s">
        <v>558</v>
      </c>
      <c r="P18" s="10" t="s">
        <v>644</v>
      </c>
      <c r="Q18" s="10" t="s">
        <v>661</v>
      </c>
      <c r="R18" s="123">
        <v>2499</v>
      </c>
      <c r="S18" s="124">
        <v>109756</v>
      </c>
      <c r="T18" s="79">
        <f t="shared" si="0"/>
        <v>112255</v>
      </c>
    </row>
    <row r="19" spans="1:20">
      <c r="A19" s="11" t="s">
        <v>726</v>
      </c>
      <c r="B19" s="11" t="s">
        <v>601</v>
      </c>
      <c r="C19" s="13" t="s">
        <v>780</v>
      </c>
      <c r="D19" s="11" t="s">
        <v>748</v>
      </c>
      <c r="E19" s="11" t="s">
        <v>581</v>
      </c>
      <c r="F19" s="11" t="s">
        <v>483</v>
      </c>
      <c r="G19" s="11" t="s">
        <v>482</v>
      </c>
      <c r="H19" s="10" t="s">
        <v>694</v>
      </c>
      <c r="I19" s="11" t="s">
        <v>750</v>
      </c>
      <c r="J19" s="10" t="s">
        <v>723</v>
      </c>
      <c r="K19" s="10" t="s">
        <v>722</v>
      </c>
      <c r="L19" s="10" t="s">
        <v>638</v>
      </c>
      <c r="M19" s="11" t="s">
        <v>478</v>
      </c>
      <c r="N19" s="11" t="s">
        <v>607</v>
      </c>
      <c r="O19" s="10" t="s">
        <v>558</v>
      </c>
      <c r="P19" s="10" t="s">
        <v>644</v>
      </c>
      <c r="Q19" s="10" t="s">
        <v>661</v>
      </c>
      <c r="R19" s="123">
        <v>2499</v>
      </c>
      <c r="S19" s="124">
        <v>106647.81710000001</v>
      </c>
      <c r="T19" s="79">
        <f t="shared" si="0"/>
        <v>109146.81710000001</v>
      </c>
    </row>
    <row r="20" spans="1:20">
      <c r="A20" s="11" t="s">
        <v>678</v>
      </c>
      <c r="B20" s="11" t="s">
        <v>487</v>
      </c>
      <c r="C20" s="11" t="s">
        <v>779</v>
      </c>
      <c r="D20" s="11" t="s">
        <v>770</v>
      </c>
      <c r="E20" s="11" t="s">
        <v>584</v>
      </c>
      <c r="F20" s="11" t="s">
        <v>483</v>
      </c>
      <c r="G20" s="11" t="s">
        <v>482</v>
      </c>
      <c r="H20" s="10" t="s">
        <v>580</v>
      </c>
      <c r="I20" s="11" t="s">
        <v>778</v>
      </c>
      <c r="J20" s="10" t="s">
        <v>598</v>
      </c>
      <c r="K20" s="10" t="s">
        <v>777</v>
      </c>
      <c r="L20" s="10" t="s">
        <v>638</v>
      </c>
      <c r="M20" s="11" t="s">
        <v>672</v>
      </c>
      <c r="N20" s="11" t="s">
        <v>671</v>
      </c>
      <c r="O20" s="10" t="s">
        <v>553</v>
      </c>
      <c r="P20" s="10" t="s">
        <v>475</v>
      </c>
      <c r="Q20" s="10" t="s">
        <v>661</v>
      </c>
      <c r="R20" s="123">
        <v>2499</v>
      </c>
      <c r="S20" s="124">
        <v>105677</v>
      </c>
      <c r="T20" s="79">
        <f t="shared" si="0"/>
        <v>108176</v>
      </c>
    </row>
    <row r="21" spans="1:20">
      <c r="A21" s="8" t="s">
        <v>776</v>
      </c>
      <c r="B21" s="8" t="s">
        <v>487</v>
      </c>
      <c r="C21" s="8" t="s">
        <v>775</v>
      </c>
      <c r="D21" s="8" t="s">
        <v>720</v>
      </c>
      <c r="E21" s="8" t="s">
        <v>623</v>
      </c>
      <c r="F21" s="8" t="s">
        <v>483</v>
      </c>
      <c r="G21" s="8" t="s">
        <v>482</v>
      </c>
      <c r="H21" s="7" t="s">
        <v>774</v>
      </c>
      <c r="I21" s="8" t="s">
        <v>773</v>
      </c>
      <c r="J21" s="7" t="s">
        <v>504</v>
      </c>
      <c r="K21" s="7" t="s">
        <v>772</v>
      </c>
      <c r="L21" s="7" t="s">
        <v>493</v>
      </c>
      <c r="M21" s="8" t="s">
        <v>478</v>
      </c>
      <c r="N21" s="8" t="s">
        <v>607</v>
      </c>
      <c r="O21" s="7" t="s">
        <v>553</v>
      </c>
      <c r="P21" s="7" t="s">
        <v>644</v>
      </c>
      <c r="Q21" s="10" t="s">
        <v>661</v>
      </c>
      <c r="R21" s="123">
        <v>2499</v>
      </c>
      <c r="S21" s="124">
        <v>104899</v>
      </c>
      <c r="T21" s="79">
        <f t="shared" si="0"/>
        <v>107398</v>
      </c>
    </row>
    <row r="22" spans="1:20">
      <c r="A22" s="11" t="s">
        <v>726</v>
      </c>
      <c r="B22" s="11" t="s">
        <v>601</v>
      </c>
      <c r="C22" s="11" t="s">
        <v>771</v>
      </c>
      <c r="D22" s="11" t="s">
        <v>770</v>
      </c>
      <c r="E22" s="11" t="s">
        <v>584</v>
      </c>
      <c r="F22" s="11" t="s">
        <v>483</v>
      </c>
      <c r="G22" s="11" t="s">
        <v>482</v>
      </c>
      <c r="H22" s="10" t="s">
        <v>580</v>
      </c>
      <c r="I22" s="11" t="s">
        <v>769</v>
      </c>
      <c r="J22" s="10" t="s">
        <v>598</v>
      </c>
      <c r="K22" s="10" t="s">
        <v>768</v>
      </c>
      <c r="L22" s="10" t="s">
        <v>638</v>
      </c>
      <c r="M22" s="11" t="s">
        <v>672</v>
      </c>
      <c r="N22" s="11" t="s">
        <v>596</v>
      </c>
      <c r="O22" s="10" t="s">
        <v>558</v>
      </c>
      <c r="P22" s="10" t="s">
        <v>586</v>
      </c>
      <c r="Q22" s="10" t="s">
        <v>661</v>
      </c>
      <c r="R22" s="123">
        <v>2499</v>
      </c>
      <c r="S22" s="124">
        <v>99849.272744999995</v>
      </c>
      <c r="T22" s="79">
        <f t="shared" si="0"/>
        <v>102348.27274499999</v>
      </c>
    </row>
    <row r="23" spans="1:20">
      <c r="A23" s="11" t="s">
        <v>767</v>
      </c>
      <c r="B23" s="11" t="s">
        <v>487</v>
      </c>
      <c r="C23" s="11" t="s">
        <v>766</v>
      </c>
      <c r="D23" s="11" t="s">
        <v>720</v>
      </c>
      <c r="E23" s="11" t="s">
        <v>623</v>
      </c>
      <c r="F23" s="11" t="s">
        <v>483</v>
      </c>
      <c r="G23" s="11" t="s">
        <v>482</v>
      </c>
      <c r="H23" s="10" t="s">
        <v>694</v>
      </c>
      <c r="I23" s="11" t="s">
        <v>765</v>
      </c>
      <c r="J23" s="10" t="s">
        <v>723</v>
      </c>
      <c r="K23" s="10" t="s">
        <v>764</v>
      </c>
      <c r="L23" s="10" t="s">
        <v>638</v>
      </c>
      <c r="M23" s="11" t="s">
        <v>478</v>
      </c>
      <c r="N23" s="11" t="s">
        <v>607</v>
      </c>
      <c r="O23" s="10" t="s">
        <v>553</v>
      </c>
      <c r="P23" s="10" t="s">
        <v>644</v>
      </c>
      <c r="Q23" s="10" t="s">
        <v>661</v>
      </c>
      <c r="R23" s="123">
        <v>2499</v>
      </c>
      <c r="S23" s="124">
        <v>95187</v>
      </c>
      <c r="T23" s="79">
        <f t="shared" si="0"/>
        <v>97686</v>
      </c>
    </row>
    <row r="24" spans="1:20">
      <c r="A24" s="11" t="s">
        <v>753</v>
      </c>
      <c r="B24" s="11" t="s">
        <v>601</v>
      </c>
      <c r="C24" s="11" t="s">
        <v>763</v>
      </c>
      <c r="D24" s="11" t="s">
        <v>760</v>
      </c>
      <c r="E24" s="11" t="s">
        <v>584</v>
      </c>
      <c r="F24" s="11" t="s">
        <v>634</v>
      </c>
      <c r="G24" s="11" t="s">
        <v>762</v>
      </c>
      <c r="H24" s="10" t="s">
        <v>517</v>
      </c>
      <c r="I24" s="11" t="s">
        <v>759</v>
      </c>
      <c r="J24" s="10" t="s">
        <v>674</v>
      </c>
      <c r="K24" s="10" t="s">
        <v>758</v>
      </c>
      <c r="L24" s="10" t="s">
        <v>638</v>
      </c>
      <c r="M24" s="11" t="s">
        <v>672</v>
      </c>
      <c r="N24" s="11" t="s">
        <v>596</v>
      </c>
      <c r="O24" s="10" t="s">
        <v>558</v>
      </c>
      <c r="P24" s="10" t="s">
        <v>586</v>
      </c>
      <c r="Q24" s="10" t="s">
        <v>661</v>
      </c>
      <c r="R24" s="123">
        <v>2499</v>
      </c>
      <c r="S24" s="124">
        <v>94021.047099999996</v>
      </c>
      <c r="T24" s="79">
        <f t="shared" si="0"/>
        <v>96520.047099999996</v>
      </c>
    </row>
    <row r="25" spans="1:20">
      <c r="A25" s="11" t="s">
        <v>753</v>
      </c>
      <c r="B25" s="11" t="s">
        <v>601</v>
      </c>
      <c r="C25" s="11" t="s">
        <v>761</v>
      </c>
      <c r="D25" s="11" t="s">
        <v>760</v>
      </c>
      <c r="E25" s="11" t="s">
        <v>584</v>
      </c>
      <c r="F25" s="11" t="s">
        <v>483</v>
      </c>
      <c r="G25" s="11" t="s">
        <v>482</v>
      </c>
      <c r="H25" s="10" t="s">
        <v>517</v>
      </c>
      <c r="I25" s="11" t="s">
        <v>759</v>
      </c>
      <c r="J25" s="10" t="s">
        <v>674</v>
      </c>
      <c r="K25" s="10" t="s">
        <v>758</v>
      </c>
      <c r="L25" s="10" t="s">
        <v>638</v>
      </c>
      <c r="M25" s="11" t="s">
        <v>672</v>
      </c>
      <c r="N25" s="11" t="s">
        <v>596</v>
      </c>
      <c r="O25" s="10" t="s">
        <v>553</v>
      </c>
      <c r="P25" s="10" t="s">
        <v>586</v>
      </c>
      <c r="Q25" s="10" t="s">
        <v>661</v>
      </c>
      <c r="R25" s="123">
        <v>2499</v>
      </c>
      <c r="S25" s="124">
        <v>94021.047099999996</v>
      </c>
      <c r="T25" s="79">
        <f t="shared" si="0"/>
        <v>96520.047099999996</v>
      </c>
    </row>
    <row r="26" spans="1:20">
      <c r="A26" s="8" t="s">
        <v>706</v>
      </c>
      <c r="B26" s="8" t="s">
        <v>487</v>
      </c>
      <c r="C26" s="8" t="s">
        <v>757</v>
      </c>
      <c r="D26" s="8" t="s">
        <v>720</v>
      </c>
      <c r="E26" s="8" t="s">
        <v>623</v>
      </c>
      <c r="F26" s="8" t="s">
        <v>483</v>
      </c>
      <c r="G26" s="8" t="s">
        <v>482</v>
      </c>
      <c r="H26" s="7" t="s">
        <v>694</v>
      </c>
      <c r="I26" s="8" t="s">
        <v>717</v>
      </c>
      <c r="J26" s="7" t="s">
        <v>598</v>
      </c>
      <c r="K26" s="7" t="s">
        <v>702</v>
      </c>
      <c r="L26" s="7" t="s">
        <v>638</v>
      </c>
      <c r="M26" s="8" t="s">
        <v>478</v>
      </c>
      <c r="N26" s="8" t="s">
        <v>607</v>
      </c>
      <c r="O26" s="7" t="s">
        <v>553</v>
      </c>
      <c r="P26" s="7" t="s">
        <v>644</v>
      </c>
      <c r="Q26" s="10" t="s">
        <v>661</v>
      </c>
      <c r="R26" s="123">
        <v>2499</v>
      </c>
      <c r="S26" s="124">
        <v>92273</v>
      </c>
      <c r="T26" s="79">
        <f t="shared" si="0"/>
        <v>94772</v>
      </c>
    </row>
    <row r="27" spans="1:20">
      <c r="A27" s="8" t="s">
        <v>753</v>
      </c>
      <c r="B27" s="11" t="s">
        <v>601</v>
      </c>
      <c r="C27" s="13" t="s">
        <v>756</v>
      </c>
      <c r="D27" s="11" t="s">
        <v>751</v>
      </c>
      <c r="E27" s="11" t="s">
        <v>623</v>
      </c>
      <c r="F27" s="11" t="s">
        <v>483</v>
      </c>
      <c r="G27" s="11" t="s">
        <v>482</v>
      </c>
      <c r="H27" s="10" t="s">
        <v>610</v>
      </c>
      <c r="I27" s="11" t="s">
        <v>755</v>
      </c>
      <c r="J27" s="10" t="s">
        <v>723</v>
      </c>
      <c r="K27" s="10" t="s">
        <v>722</v>
      </c>
      <c r="L27" s="10" t="s">
        <v>638</v>
      </c>
      <c r="M27" s="11" t="s">
        <v>478</v>
      </c>
      <c r="N27" s="11" t="s">
        <v>607</v>
      </c>
      <c r="O27" s="10" t="s">
        <v>558</v>
      </c>
      <c r="P27" s="10" t="s">
        <v>644</v>
      </c>
      <c r="Q27" s="10" t="s">
        <v>661</v>
      </c>
      <c r="R27" s="123">
        <v>2499</v>
      </c>
      <c r="S27" s="124">
        <v>91301.435100000017</v>
      </c>
      <c r="T27" s="79">
        <f t="shared" si="0"/>
        <v>93800.435100000017</v>
      </c>
    </row>
    <row r="28" spans="1:20">
      <c r="A28" s="11" t="s">
        <v>753</v>
      </c>
      <c r="B28" s="11" t="s">
        <v>601</v>
      </c>
      <c r="C28" s="13" t="s">
        <v>754</v>
      </c>
      <c r="D28" s="11" t="s">
        <v>751</v>
      </c>
      <c r="E28" s="11" t="s">
        <v>581</v>
      </c>
      <c r="F28" s="11" t="s">
        <v>483</v>
      </c>
      <c r="G28" s="11" t="s">
        <v>482</v>
      </c>
      <c r="H28" s="10" t="s">
        <v>610</v>
      </c>
      <c r="I28" s="11" t="s">
        <v>750</v>
      </c>
      <c r="J28" s="10" t="s">
        <v>723</v>
      </c>
      <c r="K28" s="10" t="s">
        <v>722</v>
      </c>
      <c r="L28" s="10" t="s">
        <v>638</v>
      </c>
      <c r="M28" s="11" t="s">
        <v>478</v>
      </c>
      <c r="N28" s="11" t="s">
        <v>607</v>
      </c>
      <c r="O28" s="10" t="s">
        <v>558</v>
      </c>
      <c r="P28" s="10" t="s">
        <v>644</v>
      </c>
      <c r="Q28" s="10" t="s">
        <v>661</v>
      </c>
      <c r="R28" s="123">
        <v>1999</v>
      </c>
      <c r="S28" s="124">
        <v>88388</v>
      </c>
      <c r="T28" s="79">
        <f t="shared" si="0"/>
        <v>90387</v>
      </c>
    </row>
    <row r="29" spans="1:20">
      <c r="A29" s="11" t="s">
        <v>753</v>
      </c>
      <c r="B29" s="11" t="s">
        <v>601</v>
      </c>
      <c r="C29" s="11" t="s">
        <v>752</v>
      </c>
      <c r="D29" s="11" t="s">
        <v>751</v>
      </c>
      <c r="E29" s="11" t="s">
        <v>581</v>
      </c>
      <c r="F29" s="11" t="s">
        <v>483</v>
      </c>
      <c r="G29" s="11" t="s">
        <v>482</v>
      </c>
      <c r="H29" s="10" t="s">
        <v>610</v>
      </c>
      <c r="I29" s="11" t="s">
        <v>750</v>
      </c>
      <c r="J29" s="10" t="s">
        <v>723</v>
      </c>
      <c r="K29" s="10" t="s">
        <v>722</v>
      </c>
      <c r="L29" s="10" t="s">
        <v>638</v>
      </c>
      <c r="M29" s="11" t="s">
        <v>478</v>
      </c>
      <c r="N29" s="11" t="s">
        <v>607</v>
      </c>
      <c r="O29" s="10" t="s">
        <v>558</v>
      </c>
      <c r="P29" s="10" t="s">
        <v>644</v>
      </c>
      <c r="Q29" s="10" t="s">
        <v>661</v>
      </c>
      <c r="R29" s="123">
        <v>1999</v>
      </c>
      <c r="S29" s="124">
        <v>88193.307099999991</v>
      </c>
      <c r="T29" s="79">
        <f t="shared" si="0"/>
        <v>90192.307099999991</v>
      </c>
    </row>
    <row r="30" spans="1:20">
      <c r="A30" s="21" t="s">
        <v>706</v>
      </c>
      <c r="B30" s="21" t="s">
        <v>487</v>
      </c>
      <c r="C30" s="21" t="s">
        <v>749</v>
      </c>
      <c r="D30" s="21" t="s">
        <v>748</v>
      </c>
      <c r="E30" s="19" t="s">
        <v>581</v>
      </c>
      <c r="F30" s="21" t="s">
        <v>483</v>
      </c>
      <c r="G30" s="21" t="s">
        <v>482</v>
      </c>
      <c r="H30" s="20" t="s">
        <v>694</v>
      </c>
      <c r="I30" s="21" t="s">
        <v>703</v>
      </c>
      <c r="J30" s="20" t="s">
        <v>598</v>
      </c>
      <c r="K30" s="20" t="s">
        <v>702</v>
      </c>
      <c r="L30" s="20" t="s">
        <v>502</v>
      </c>
      <c r="M30" s="21" t="s">
        <v>478</v>
      </c>
      <c r="N30" s="21" t="s">
        <v>607</v>
      </c>
      <c r="O30" s="20" t="s">
        <v>553</v>
      </c>
      <c r="P30" s="20" t="s">
        <v>644</v>
      </c>
      <c r="Q30" s="20" t="s">
        <v>661</v>
      </c>
      <c r="R30" s="123">
        <v>1999</v>
      </c>
      <c r="S30" s="124">
        <v>88093.587732399988</v>
      </c>
      <c r="T30" s="79">
        <f t="shared" si="0"/>
        <v>90092.587732399988</v>
      </c>
    </row>
    <row r="31" spans="1:20">
      <c r="A31" s="21" t="s">
        <v>726</v>
      </c>
      <c r="B31" s="21" t="s">
        <v>601</v>
      </c>
      <c r="C31" s="21" t="s">
        <v>747</v>
      </c>
      <c r="D31" s="21" t="s">
        <v>704</v>
      </c>
      <c r="E31" s="21" t="s">
        <v>623</v>
      </c>
      <c r="F31" s="21" t="s">
        <v>483</v>
      </c>
      <c r="G31" s="21" t="s">
        <v>482</v>
      </c>
      <c r="H31" s="20" t="s">
        <v>694</v>
      </c>
      <c r="I31" s="21" t="s">
        <v>724</v>
      </c>
      <c r="J31" s="20" t="s">
        <v>723</v>
      </c>
      <c r="K31" s="20" t="s">
        <v>722</v>
      </c>
      <c r="L31" s="20" t="s">
        <v>638</v>
      </c>
      <c r="M31" s="21" t="s">
        <v>478</v>
      </c>
      <c r="N31" s="21" t="s">
        <v>607</v>
      </c>
      <c r="O31" s="20" t="s">
        <v>558</v>
      </c>
      <c r="P31" s="20" t="s">
        <v>644</v>
      </c>
      <c r="Q31" s="20" t="s">
        <v>661</v>
      </c>
      <c r="R31" s="123">
        <v>1999</v>
      </c>
      <c r="S31" s="124">
        <v>87416.275099999984</v>
      </c>
      <c r="T31" s="79">
        <f t="shared" si="0"/>
        <v>89415.275099999984</v>
      </c>
    </row>
    <row r="32" spans="1:20">
      <c r="A32" s="11" t="s">
        <v>625</v>
      </c>
      <c r="B32" s="11" t="s">
        <v>487</v>
      </c>
      <c r="C32" s="13" t="s">
        <v>746</v>
      </c>
      <c r="D32" s="11" t="s">
        <v>732</v>
      </c>
      <c r="E32" s="8" t="s">
        <v>623</v>
      </c>
      <c r="F32" s="11" t="s">
        <v>483</v>
      </c>
      <c r="G32" s="11" t="s">
        <v>482</v>
      </c>
      <c r="H32" s="10" t="s">
        <v>593</v>
      </c>
      <c r="I32" s="11" t="s">
        <v>690</v>
      </c>
      <c r="J32" s="10" t="s">
        <v>499</v>
      </c>
      <c r="K32" s="10" t="s">
        <v>608</v>
      </c>
      <c r="L32" s="10" t="s">
        <v>502</v>
      </c>
      <c r="M32" s="11" t="s">
        <v>478</v>
      </c>
      <c r="N32" s="11" t="s">
        <v>607</v>
      </c>
      <c r="O32" s="10" t="s">
        <v>553</v>
      </c>
      <c r="P32" s="10" t="s">
        <v>644</v>
      </c>
      <c r="Q32" s="7" t="s">
        <v>661</v>
      </c>
      <c r="R32" s="123">
        <v>1999</v>
      </c>
      <c r="S32" s="124">
        <v>85750.548800000004</v>
      </c>
      <c r="T32" s="79">
        <f t="shared" si="0"/>
        <v>87749.548800000004</v>
      </c>
    </row>
    <row r="33" spans="1:20">
      <c r="A33" s="8" t="s">
        <v>745</v>
      </c>
      <c r="B33" s="8" t="s">
        <v>487</v>
      </c>
      <c r="C33" s="8" t="s">
        <v>744</v>
      </c>
      <c r="D33" s="8" t="s">
        <v>743</v>
      </c>
      <c r="E33" s="8" t="s">
        <v>581</v>
      </c>
      <c r="F33" s="8" t="s">
        <v>483</v>
      </c>
      <c r="G33" s="8" t="s">
        <v>482</v>
      </c>
      <c r="H33" s="7" t="s">
        <v>742</v>
      </c>
      <c r="I33" s="8" t="s">
        <v>741</v>
      </c>
      <c r="J33" s="7" t="s">
        <v>598</v>
      </c>
      <c r="K33" s="7" t="s">
        <v>740</v>
      </c>
      <c r="L33" s="7" t="s">
        <v>493</v>
      </c>
      <c r="M33" s="8" t="s">
        <v>478</v>
      </c>
      <c r="N33" s="8" t="s">
        <v>596</v>
      </c>
      <c r="O33" s="7" t="s">
        <v>558</v>
      </c>
      <c r="P33" s="7" t="s">
        <v>475</v>
      </c>
      <c r="Q33" s="10" t="s">
        <v>661</v>
      </c>
      <c r="R33" s="123">
        <v>1999</v>
      </c>
      <c r="S33" s="124">
        <v>85473.695099999983</v>
      </c>
      <c r="T33" s="79">
        <f t="shared" si="0"/>
        <v>87472.695099999983</v>
      </c>
    </row>
    <row r="34" spans="1:20">
      <c r="A34" s="11" t="s">
        <v>625</v>
      </c>
      <c r="B34" s="11" t="s">
        <v>487</v>
      </c>
      <c r="C34" s="13" t="s">
        <v>739</v>
      </c>
      <c r="D34" s="11" t="s">
        <v>720</v>
      </c>
      <c r="E34" s="11" t="s">
        <v>623</v>
      </c>
      <c r="F34" s="11" t="s">
        <v>483</v>
      </c>
      <c r="G34" s="11" t="s">
        <v>482</v>
      </c>
      <c r="H34" s="10" t="s">
        <v>694</v>
      </c>
      <c r="I34" s="11" t="s">
        <v>738</v>
      </c>
      <c r="J34" s="10" t="s">
        <v>499</v>
      </c>
      <c r="K34" s="10" t="s">
        <v>680</v>
      </c>
      <c r="L34" s="10" t="s">
        <v>493</v>
      </c>
      <c r="M34" s="11" t="s">
        <v>478</v>
      </c>
      <c r="N34" s="11" t="s">
        <v>607</v>
      </c>
      <c r="O34" s="10" t="s">
        <v>553</v>
      </c>
      <c r="P34" s="10" t="s">
        <v>644</v>
      </c>
      <c r="Q34" s="10" t="s">
        <v>661</v>
      </c>
      <c r="R34" s="123">
        <v>1999</v>
      </c>
      <c r="S34" s="124">
        <v>85473.695099999983</v>
      </c>
      <c r="T34" s="79">
        <f t="shared" si="0"/>
        <v>87472.695099999983</v>
      </c>
    </row>
    <row r="35" spans="1:20">
      <c r="A35" s="11" t="s">
        <v>716</v>
      </c>
      <c r="B35" s="11" t="s">
        <v>487</v>
      </c>
      <c r="C35" s="13" t="s">
        <v>737</v>
      </c>
      <c r="D35" s="11" t="s">
        <v>720</v>
      </c>
      <c r="E35" s="11" t="s">
        <v>581</v>
      </c>
      <c r="F35" s="11" t="s">
        <v>483</v>
      </c>
      <c r="G35" s="11" t="s">
        <v>482</v>
      </c>
      <c r="H35" s="10" t="s">
        <v>694</v>
      </c>
      <c r="I35" s="11" t="s">
        <v>627</v>
      </c>
      <c r="J35" s="10" t="s">
        <v>499</v>
      </c>
      <c r="K35" s="10" t="s">
        <v>680</v>
      </c>
      <c r="L35" s="10" t="s">
        <v>493</v>
      </c>
      <c r="M35" s="11" t="s">
        <v>478</v>
      </c>
      <c r="N35" s="11" t="s">
        <v>607</v>
      </c>
      <c r="O35" s="10" t="s">
        <v>553</v>
      </c>
      <c r="P35" s="10" t="s">
        <v>644</v>
      </c>
      <c r="Q35" s="10" t="s">
        <v>661</v>
      </c>
      <c r="R35" s="123">
        <v>1999</v>
      </c>
      <c r="S35" s="124">
        <v>85473</v>
      </c>
      <c r="T35" s="79">
        <f t="shared" si="0"/>
        <v>87472</v>
      </c>
    </row>
    <row r="36" spans="1:20">
      <c r="A36" s="21" t="s">
        <v>637</v>
      </c>
      <c r="B36" s="21" t="s">
        <v>601</v>
      </c>
      <c r="C36" s="21" t="s">
        <v>736</v>
      </c>
      <c r="D36" s="21" t="s">
        <v>589</v>
      </c>
      <c r="E36" s="21" t="s">
        <v>584</v>
      </c>
      <c r="F36" s="21" t="s">
        <v>483</v>
      </c>
      <c r="G36" s="21" t="s">
        <v>482</v>
      </c>
      <c r="H36" s="20" t="s">
        <v>517</v>
      </c>
      <c r="I36" s="21" t="s">
        <v>735</v>
      </c>
      <c r="J36" s="20" t="s">
        <v>686</v>
      </c>
      <c r="K36" s="20" t="s">
        <v>728</v>
      </c>
      <c r="L36" s="20" t="s">
        <v>638</v>
      </c>
      <c r="M36" s="21" t="s">
        <v>672</v>
      </c>
      <c r="N36" s="21" t="s">
        <v>671</v>
      </c>
      <c r="O36" s="20" t="s">
        <v>553</v>
      </c>
      <c r="P36" s="20" t="s">
        <v>586</v>
      </c>
      <c r="Q36" s="20" t="s">
        <v>661</v>
      </c>
      <c r="R36" s="123">
        <v>1999</v>
      </c>
      <c r="S36" s="124">
        <v>84502.405100000004</v>
      </c>
      <c r="T36" s="79">
        <f t="shared" si="0"/>
        <v>86501.405100000004</v>
      </c>
    </row>
    <row r="37" spans="1:20">
      <c r="A37" s="11" t="s">
        <v>602</v>
      </c>
      <c r="B37" s="11" t="s">
        <v>601</v>
      </c>
      <c r="C37" s="11" t="s">
        <v>734</v>
      </c>
      <c r="D37" s="11" t="s">
        <v>730</v>
      </c>
      <c r="E37" s="11" t="s">
        <v>581</v>
      </c>
      <c r="F37" s="11" t="s">
        <v>483</v>
      </c>
      <c r="G37" s="11" t="s">
        <v>482</v>
      </c>
      <c r="H37" s="10" t="s">
        <v>580</v>
      </c>
      <c r="I37" s="11" t="s">
        <v>599</v>
      </c>
      <c r="J37" s="10" t="s">
        <v>598</v>
      </c>
      <c r="K37" s="10" t="s">
        <v>597</v>
      </c>
      <c r="L37" s="10" t="s">
        <v>493</v>
      </c>
      <c r="M37" s="11" t="s">
        <v>478</v>
      </c>
      <c r="N37" s="11" t="s">
        <v>596</v>
      </c>
      <c r="O37" s="10" t="s">
        <v>553</v>
      </c>
      <c r="P37" s="10" t="s">
        <v>586</v>
      </c>
      <c r="Q37" s="10" t="s">
        <v>661</v>
      </c>
      <c r="R37" s="123">
        <v>1999</v>
      </c>
      <c r="S37" s="124">
        <v>84308.147100000017</v>
      </c>
      <c r="T37" s="79">
        <f t="shared" si="0"/>
        <v>86307.147100000017</v>
      </c>
    </row>
    <row r="38" spans="1:20">
      <c r="A38" s="21" t="s">
        <v>625</v>
      </c>
      <c r="B38" s="21" t="s">
        <v>487</v>
      </c>
      <c r="C38" s="21" t="s">
        <v>733</v>
      </c>
      <c r="D38" s="21" t="s">
        <v>732</v>
      </c>
      <c r="E38" s="21" t="s">
        <v>581</v>
      </c>
      <c r="F38" s="21" t="s">
        <v>483</v>
      </c>
      <c r="G38" s="21" t="s">
        <v>482</v>
      </c>
      <c r="H38" s="20" t="s">
        <v>593</v>
      </c>
      <c r="I38" s="21" t="s">
        <v>690</v>
      </c>
      <c r="J38" s="20" t="s">
        <v>499</v>
      </c>
      <c r="K38" s="20" t="s">
        <v>608</v>
      </c>
      <c r="L38" s="20" t="s">
        <v>502</v>
      </c>
      <c r="M38" s="21" t="s">
        <v>478</v>
      </c>
      <c r="N38" s="21" t="s">
        <v>607</v>
      </c>
      <c r="O38" s="20" t="s">
        <v>553</v>
      </c>
      <c r="P38" s="20" t="s">
        <v>644</v>
      </c>
      <c r="Q38" s="20" t="s">
        <v>661</v>
      </c>
      <c r="R38" s="123">
        <v>1999</v>
      </c>
      <c r="S38" s="124">
        <v>83828.651200000008</v>
      </c>
      <c r="T38" s="79">
        <f t="shared" si="0"/>
        <v>85827.651200000008</v>
      </c>
    </row>
    <row r="39" spans="1:20">
      <c r="A39" s="11" t="s">
        <v>625</v>
      </c>
      <c r="B39" s="11" t="s">
        <v>487</v>
      </c>
      <c r="C39" s="13" t="s">
        <v>733</v>
      </c>
      <c r="D39" s="11" t="s">
        <v>732</v>
      </c>
      <c r="E39" s="8" t="s">
        <v>581</v>
      </c>
      <c r="F39" s="11" t="s">
        <v>483</v>
      </c>
      <c r="G39" s="11" t="s">
        <v>482</v>
      </c>
      <c r="H39" s="10" t="s">
        <v>593</v>
      </c>
      <c r="I39" s="11" t="s">
        <v>690</v>
      </c>
      <c r="J39" s="10" t="s">
        <v>499</v>
      </c>
      <c r="K39" s="10" t="s">
        <v>608</v>
      </c>
      <c r="L39" s="7" t="s">
        <v>502</v>
      </c>
      <c r="M39" s="11" t="s">
        <v>478</v>
      </c>
      <c r="N39" s="11" t="s">
        <v>607</v>
      </c>
      <c r="O39" s="10" t="s">
        <v>553</v>
      </c>
      <c r="P39" s="10" t="s">
        <v>644</v>
      </c>
      <c r="Q39" s="7" t="s">
        <v>661</v>
      </c>
      <c r="R39" s="123">
        <v>1999</v>
      </c>
      <c r="S39" s="124">
        <v>83828.651200000008</v>
      </c>
      <c r="T39" s="79">
        <f t="shared" si="0"/>
        <v>85827.651200000008</v>
      </c>
    </row>
    <row r="40" spans="1:20">
      <c r="A40" s="8" t="s">
        <v>625</v>
      </c>
      <c r="B40" s="8" t="s">
        <v>487</v>
      </c>
      <c r="C40" s="8" t="s">
        <v>731</v>
      </c>
      <c r="D40" s="8" t="s">
        <v>730</v>
      </c>
      <c r="E40" s="8" t="s">
        <v>709</v>
      </c>
      <c r="F40" s="8" t="s">
        <v>483</v>
      </c>
      <c r="G40" s="8" t="s">
        <v>482</v>
      </c>
      <c r="H40" s="7" t="s">
        <v>580</v>
      </c>
      <c r="I40" s="8" t="s">
        <v>641</v>
      </c>
      <c r="J40" s="7" t="s">
        <v>598</v>
      </c>
      <c r="K40" s="7" t="s">
        <v>649</v>
      </c>
      <c r="L40" s="7"/>
      <c r="M40" s="8" t="s">
        <v>478</v>
      </c>
      <c r="N40" s="8" t="s">
        <v>596</v>
      </c>
      <c r="O40" s="7" t="s">
        <v>558</v>
      </c>
      <c r="P40" s="7" t="s">
        <v>586</v>
      </c>
      <c r="Q40" s="10" t="s">
        <v>661</v>
      </c>
      <c r="R40" s="123">
        <v>1999</v>
      </c>
      <c r="S40" s="124">
        <v>83625.378228000001</v>
      </c>
      <c r="T40" s="79">
        <f t="shared" si="0"/>
        <v>85624.378228000001</v>
      </c>
    </row>
    <row r="41" spans="1:20">
      <c r="A41" s="11" t="s">
        <v>637</v>
      </c>
      <c r="B41" s="11" t="s">
        <v>601</v>
      </c>
      <c r="C41" s="11" t="s">
        <v>729</v>
      </c>
      <c r="D41" s="11" t="s">
        <v>645</v>
      </c>
      <c r="E41" s="11" t="s">
        <v>709</v>
      </c>
      <c r="F41" s="11" t="s">
        <v>634</v>
      </c>
      <c r="G41" s="11" t="s">
        <v>482</v>
      </c>
      <c r="H41" s="10" t="s">
        <v>580</v>
      </c>
      <c r="I41" s="11" t="s">
        <v>687</v>
      </c>
      <c r="J41" s="10" t="s">
        <v>686</v>
      </c>
      <c r="K41" s="10" t="s">
        <v>728</v>
      </c>
      <c r="L41" s="10" t="s">
        <v>638</v>
      </c>
      <c r="M41" s="11" t="s">
        <v>478</v>
      </c>
      <c r="N41" s="11" t="s">
        <v>477</v>
      </c>
      <c r="O41" s="10" t="s">
        <v>558</v>
      </c>
      <c r="P41" s="10" t="s">
        <v>586</v>
      </c>
      <c r="Q41" s="10" t="s">
        <v>661</v>
      </c>
      <c r="R41" s="123">
        <v>1999</v>
      </c>
      <c r="S41" s="124">
        <v>83531.115099999981</v>
      </c>
      <c r="T41" s="79">
        <f t="shared" si="0"/>
        <v>85530.115099999981</v>
      </c>
    </row>
    <row r="42" spans="1:20">
      <c r="A42" s="11" t="s">
        <v>726</v>
      </c>
      <c r="B42" s="11" t="s">
        <v>601</v>
      </c>
      <c r="C42" s="13" t="s">
        <v>727</v>
      </c>
      <c r="D42" s="11" t="s">
        <v>704</v>
      </c>
      <c r="E42" s="11" t="s">
        <v>581</v>
      </c>
      <c r="F42" s="11" t="s">
        <v>483</v>
      </c>
      <c r="G42" s="11" t="s">
        <v>482</v>
      </c>
      <c r="H42" s="10" t="s">
        <v>694</v>
      </c>
      <c r="I42" s="11" t="s">
        <v>724</v>
      </c>
      <c r="J42" s="10" t="s">
        <v>723</v>
      </c>
      <c r="K42" s="10" t="s">
        <v>722</v>
      </c>
      <c r="L42" s="10" t="s">
        <v>638</v>
      </c>
      <c r="M42" s="11" t="s">
        <v>478</v>
      </c>
      <c r="N42" s="11" t="s">
        <v>607</v>
      </c>
      <c r="O42" s="10" t="s">
        <v>558</v>
      </c>
      <c r="P42" s="10" t="s">
        <v>644</v>
      </c>
      <c r="Q42" s="10" t="s">
        <v>661</v>
      </c>
      <c r="R42" s="123">
        <v>1999</v>
      </c>
      <c r="S42" s="124">
        <v>83336.857100000008</v>
      </c>
      <c r="T42" s="79">
        <f t="shared" si="0"/>
        <v>85335.857100000008</v>
      </c>
    </row>
    <row r="43" spans="1:20">
      <c r="A43" s="11" t="s">
        <v>726</v>
      </c>
      <c r="B43" s="11" t="s">
        <v>601</v>
      </c>
      <c r="C43" s="13" t="s">
        <v>725</v>
      </c>
      <c r="D43" s="11" t="s">
        <v>704</v>
      </c>
      <c r="E43" s="11" t="s">
        <v>581</v>
      </c>
      <c r="F43" s="11" t="s">
        <v>483</v>
      </c>
      <c r="G43" s="11" t="s">
        <v>482</v>
      </c>
      <c r="H43" s="10" t="s">
        <v>694</v>
      </c>
      <c r="I43" s="11" t="s">
        <v>724</v>
      </c>
      <c r="J43" s="10" t="s">
        <v>723</v>
      </c>
      <c r="K43" s="10" t="s">
        <v>722</v>
      </c>
      <c r="L43" s="10" t="s">
        <v>638</v>
      </c>
      <c r="M43" s="11" t="s">
        <v>478</v>
      </c>
      <c r="N43" s="11" t="s">
        <v>607</v>
      </c>
      <c r="O43" s="10" t="s">
        <v>558</v>
      </c>
      <c r="P43" s="10" t="s">
        <v>644</v>
      </c>
      <c r="Q43" s="10" t="s">
        <v>661</v>
      </c>
      <c r="R43" s="123">
        <v>1999</v>
      </c>
      <c r="S43" s="124">
        <v>83336.857100000008</v>
      </c>
      <c r="T43" s="79">
        <f t="shared" si="0"/>
        <v>85335.857100000008</v>
      </c>
    </row>
    <row r="44" spans="1:20">
      <c r="A44" s="21" t="s">
        <v>625</v>
      </c>
      <c r="B44" s="21" t="s">
        <v>487</v>
      </c>
      <c r="C44" s="21" t="s">
        <v>721</v>
      </c>
      <c r="D44" s="21" t="s">
        <v>720</v>
      </c>
      <c r="E44" s="19" t="s">
        <v>581</v>
      </c>
      <c r="F44" s="21" t="s">
        <v>483</v>
      </c>
      <c r="G44" s="21" t="s">
        <v>482</v>
      </c>
      <c r="H44" s="20" t="s">
        <v>525</v>
      </c>
      <c r="I44" s="21" t="s">
        <v>627</v>
      </c>
      <c r="J44" s="20" t="s">
        <v>499</v>
      </c>
      <c r="K44" s="20" t="s">
        <v>680</v>
      </c>
      <c r="L44" s="20" t="s">
        <v>493</v>
      </c>
      <c r="M44" s="21" t="s">
        <v>478</v>
      </c>
      <c r="N44" s="21" t="s">
        <v>607</v>
      </c>
      <c r="O44" s="18" t="s">
        <v>719</v>
      </c>
      <c r="P44" s="18" t="s">
        <v>475</v>
      </c>
      <c r="Q44" s="20" t="s">
        <v>661</v>
      </c>
      <c r="R44" s="123">
        <v>1999</v>
      </c>
      <c r="S44" s="124">
        <v>82365.178584000008</v>
      </c>
      <c r="T44" s="79">
        <f t="shared" si="0"/>
        <v>84364.178584000008</v>
      </c>
    </row>
    <row r="45" spans="1:20">
      <c r="A45" s="8" t="s">
        <v>706</v>
      </c>
      <c r="B45" s="8" t="s">
        <v>487</v>
      </c>
      <c r="C45" s="8" t="s">
        <v>718</v>
      </c>
      <c r="D45" s="8" t="s">
        <v>681</v>
      </c>
      <c r="E45" s="8" t="s">
        <v>623</v>
      </c>
      <c r="F45" s="8" t="s">
        <v>483</v>
      </c>
      <c r="G45" s="8" t="s">
        <v>482</v>
      </c>
      <c r="H45" s="7" t="s">
        <v>694</v>
      </c>
      <c r="I45" s="8" t="s">
        <v>717</v>
      </c>
      <c r="J45" s="7" t="s">
        <v>598</v>
      </c>
      <c r="K45" s="7" t="s">
        <v>702</v>
      </c>
      <c r="L45" s="7" t="s">
        <v>638</v>
      </c>
      <c r="M45" s="8" t="s">
        <v>478</v>
      </c>
      <c r="N45" s="8" t="s">
        <v>607</v>
      </c>
      <c r="O45" s="7" t="s">
        <v>553</v>
      </c>
      <c r="P45" s="7" t="s">
        <v>644</v>
      </c>
      <c r="Q45" s="10" t="s">
        <v>661</v>
      </c>
      <c r="R45" s="123">
        <v>1999</v>
      </c>
      <c r="S45" s="124">
        <v>82190</v>
      </c>
      <c r="T45" s="79">
        <f t="shared" si="0"/>
        <v>84189</v>
      </c>
    </row>
    <row r="46" spans="1:20">
      <c r="A46" s="8" t="s">
        <v>716</v>
      </c>
      <c r="B46" s="8" t="s">
        <v>487</v>
      </c>
      <c r="C46" s="8" t="s">
        <v>715</v>
      </c>
      <c r="D46" s="8" t="s">
        <v>630</v>
      </c>
      <c r="E46" s="8" t="s">
        <v>581</v>
      </c>
      <c r="F46" s="8" t="s">
        <v>483</v>
      </c>
      <c r="G46" s="8" t="s">
        <v>482</v>
      </c>
      <c r="H46" s="7" t="s">
        <v>580</v>
      </c>
      <c r="I46" s="8" t="s">
        <v>641</v>
      </c>
      <c r="J46" s="7" t="s">
        <v>651</v>
      </c>
      <c r="K46" s="7" t="s">
        <v>649</v>
      </c>
      <c r="L46" s="7" t="s">
        <v>638</v>
      </c>
      <c r="M46" s="8" t="s">
        <v>478</v>
      </c>
      <c r="N46" s="8" t="s">
        <v>596</v>
      </c>
      <c r="O46" s="7" t="s">
        <v>553</v>
      </c>
      <c r="P46" s="7" t="s">
        <v>586</v>
      </c>
      <c r="Q46" s="10" t="s">
        <v>661</v>
      </c>
      <c r="R46" s="123">
        <v>1999</v>
      </c>
      <c r="S46" s="124">
        <v>80423.531022399999</v>
      </c>
      <c r="T46" s="79">
        <f t="shared" si="0"/>
        <v>82422.531022399999</v>
      </c>
    </row>
    <row r="47" spans="1:20">
      <c r="A47" s="21" t="s">
        <v>602</v>
      </c>
      <c r="B47" s="21" t="s">
        <v>601</v>
      </c>
      <c r="C47" s="19" t="s">
        <v>714</v>
      </c>
      <c r="D47" s="19" t="s">
        <v>713</v>
      </c>
      <c r="E47" s="21" t="s">
        <v>581</v>
      </c>
      <c r="F47" s="21" t="s">
        <v>483</v>
      </c>
      <c r="G47" s="21" t="s">
        <v>482</v>
      </c>
      <c r="H47" s="20" t="s">
        <v>580</v>
      </c>
      <c r="I47" s="21" t="s">
        <v>599</v>
      </c>
      <c r="J47" s="18" t="s">
        <v>504</v>
      </c>
      <c r="K47" s="20" t="s">
        <v>597</v>
      </c>
      <c r="L47" s="20" t="s">
        <v>493</v>
      </c>
      <c r="M47" s="21" t="s">
        <v>478</v>
      </c>
      <c r="N47" s="21" t="s">
        <v>607</v>
      </c>
      <c r="O47" s="20" t="s">
        <v>553</v>
      </c>
      <c r="P47" s="20" t="s">
        <v>586</v>
      </c>
      <c r="Q47" s="32" t="s">
        <v>661</v>
      </c>
      <c r="R47" s="123">
        <v>1999</v>
      </c>
      <c r="S47" s="124">
        <v>78439.619099999996</v>
      </c>
      <c r="T47" s="79">
        <f t="shared" si="0"/>
        <v>80438.619099999996</v>
      </c>
    </row>
    <row r="48" spans="1:20">
      <c r="A48" s="11" t="s">
        <v>625</v>
      </c>
      <c r="B48" s="11" t="s">
        <v>487</v>
      </c>
      <c r="C48" s="13" t="s">
        <v>712</v>
      </c>
      <c r="D48" s="11" t="s">
        <v>700</v>
      </c>
      <c r="E48" s="11" t="s">
        <v>623</v>
      </c>
      <c r="F48" s="11" t="s">
        <v>483</v>
      </c>
      <c r="G48" s="11" t="s">
        <v>482</v>
      </c>
      <c r="H48" s="10" t="s">
        <v>699</v>
      </c>
      <c r="I48" s="11" t="s">
        <v>711</v>
      </c>
      <c r="J48" s="10" t="s">
        <v>499</v>
      </c>
      <c r="K48" s="10" t="s">
        <v>626</v>
      </c>
      <c r="L48" s="10" t="s">
        <v>493</v>
      </c>
      <c r="M48" s="11" t="s">
        <v>478</v>
      </c>
      <c r="N48" s="11" t="s">
        <v>607</v>
      </c>
      <c r="O48" s="10" t="s">
        <v>553</v>
      </c>
      <c r="P48" s="10" t="s">
        <v>644</v>
      </c>
      <c r="Q48" s="10" t="s">
        <v>661</v>
      </c>
      <c r="R48" s="123">
        <v>1999</v>
      </c>
      <c r="S48" s="124">
        <v>76362</v>
      </c>
      <c r="T48" s="79">
        <f t="shared" si="0"/>
        <v>78361</v>
      </c>
    </row>
    <row r="49" spans="1:20">
      <c r="A49" s="11" t="s">
        <v>602</v>
      </c>
      <c r="B49" s="11" t="s">
        <v>601</v>
      </c>
      <c r="C49" s="13" t="s">
        <v>710</v>
      </c>
      <c r="D49" s="11" t="s">
        <v>696</v>
      </c>
      <c r="E49" s="11" t="s">
        <v>709</v>
      </c>
      <c r="F49" s="11" t="s">
        <v>483</v>
      </c>
      <c r="G49" s="11" t="s">
        <v>482</v>
      </c>
      <c r="H49" s="10" t="s">
        <v>593</v>
      </c>
      <c r="I49" s="11" t="s">
        <v>708</v>
      </c>
      <c r="J49" s="7" t="s">
        <v>504</v>
      </c>
      <c r="K49" s="10" t="s">
        <v>707</v>
      </c>
      <c r="L49" s="10" t="s">
        <v>638</v>
      </c>
      <c r="M49" s="11" t="s">
        <v>478</v>
      </c>
      <c r="N49" s="8" t="s">
        <v>607</v>
      </c>
      <c r="O49" s="10" t="s">
        <v>558</v>
      </c>
      <c r="P49" s="10" t="s">
        <v>586</v>
      </c>
      <c r="Q49" s="10" t="s">
        <v>661</v>
      </c>
      <c r="R49" s="123">
        <v>1999</v>
      </c>
      <c r="S49" s="124">
        <v>75760.795100000003</v>
      </c>
      <c r="T49" s="79">
        <f t="shared" si="0"/>
        <v>77759.795100000003</v>
      </c>
    </row>
    <row r="50" spans="1:20">
      <c r="A50" s="21" t="s">
        <v>706</v>
      </c>
      <c r="B50" s="21" t="s">
        <v>487</v>
      </c>
      <c r="C50" s="21" t="s">
        <v>705</v>
      </c>
      <c r="D50" s="21" t="s">
        <v>704</v>
      </c>
      <c r="E50" s="19" t="s">
        <v>581</v>
      </c>
      <c r="F50" s="21" t="s">
        <v>483</v>
      </c>
      <c r="G50" s="21" t="s">
        <v>482</v>
      </c>
      <c r="H50" s="20" t="s">
        <v>694</v>
      </c>
      <c r="I50" s="21" t="s">
        <v>703</v>
      </c>
      <c r="J50" s="20" t="s">
        <v>598</v>
      </c>
      <c r="K50" s="20" t="s">
        <v>702</v>
      </c>
      <c r="L50" s="20" t="s">
        <v>502</v>
      </c>
      <c r="M50" s="21" t="s">
        <v>478</v>
      </c>
      <c r="N50" s="21" t="s">
        <v>607</v>
      </c>
      <c r="O50" s="20" t="s">
        <v>553</v>
      </c>
      <c r="P50" s="20" t="s">
        <v>644</v>
      </c>
      <c r="Q50" s="20" t="s">
        <v>661</v>
      </c>
      <c r="R50" s="123">
        <v>1999</v>
      </c>
      <c r="S50" s="124">
        <v>75566.381693600008</v>
      </c>
      <c r="T50" s="79">
        <f t="shared" si="0"/>
        <v>77565.381693600008</v>
      </c>
    </row>
    <row r="51" spans="1:20">
      <c r="A51" s="11" t="s">
        <v>625</v>
      </c>
      <c r="B51" s="11" t="s">
        <v>487</v>
      </c>
      <c r="C51" s="13" t="s">
        <v>701</v>
      </c>
      <c r="D51" s="11" t="s">
        <v>700</v>
      </c>
      <c r="E51" s="11" t="s">
        <v>623</v>
      </c>
      <c r="F51" s="11" t="s">
        <v>483</v>
      </c>
      <c r="G51" s="11" t="s">
        <v>482</v>
      </c>
      <c r="H51" s="10" t="s">
        <v>699</v>
      </c>
      <c r="I51" s="11" t="s">
        <v>698</v>
      </c>
      <c r="J51" s="10" t="s">
        <v>499</v>
      </c>
      <c r="K51" s="10" t="s">
        <v>608</v>
      </c>
      <c r="L51" s="10" t="s">
        <v>502</v>
      </c>
      <c r="M51" s="11" t="s">
        <v>478</v>
      </c>
      <c r="N51" s="11" t="s">
        <v>607</v>
      </c>
      <c r="O51" s="10" t="s">
        <v>553</v>
      </c>
      <c r="P51" s="10" t="s">
        <v>644</v>
      </c>
      <c r="Q51" s="10" t="s">
        <v>661</v>
      </c>
      <c r="R51" s="123">
        <v>1999</v>
      </c>
      <c r="S51" s="124">
        <v>75566</v>
      </c>
      <c r="T51" s="79">
        <f t="shared" si="0"/>
        <v>77565</v>
      </c>
    </row>
    <row r="52" spans="1:20">
      <c r="A52" s="11" t="s">
        <v>602</v>
      </c>
      <c r="B52" s="11" t="s">
        <v>601</v>
      </c>
      <c r="C52" s="11" t="s">
        <v>697</v>
      </c>
      <c r="D52" s="11" t="s">
        <v>696</v>
      </c>
      <c r="E52" s="8" t="s">
        <v>581</v>
      </c>
      <c r="F52" s="11" t="s">
        <v>483</v>
      </c>
      <c r="G52" s="11" t="s">
        <v>482</v>
      </c>
      <c r="H52" s="7" t="s">
        <v>580</v>
      </c>
      <c r="I52" s="11" t="s">
        <v>616</v>
      </c>
      <c r="J52" s="10" t="s">
        <v>504</v>
      </c>
      <c r="K52" s="10" t="s">
        <v>597</v>
      </c>
      <c r="L52" s="10" t="s">
        <v>493</v>
      </c>
      <c r="M52" s="11" t="s">
        <v>478</v>
      </c>
      <c r="N52" s="11" t="s">
        <v>477</v>
      </c>
      <c r="O52" s="10" t="s">
        <v>553</v>
      </c>
      <c r="P52" s="10" t="s">
        <v>475</v>
      </c>
      <c r="Q52" s="10" t="s">
        <v>661</v>
      </c>
      <c r="R52" s="123">
        <v>1999</v>
      </c>
      <c r="S52" s="124">
        <v>73818.215100000001</v>
      </c>
      <c r="T52" s="79">
        <f t="shared" si="0"/>
        <v>75817.215100000001</v>
      </c>
    </row>
    <row r="53" spans="1:20">
      <c r="A53" s="11" t="s">
        <v>625</v>
      </c>
      <c r="B53" s="11" t="s">
        <v>487</v>
      </c>
      <c r="C53" s="13" t="s">
        <v>695</v>
      </c>
      <c r="D53" s="11" t="s">
        <v>681</v>
      </c>
      <c r="E53" s="11" t="s">
        <v>623</v>
      </c>
      <c r="F53" s="11" t="s">
        <v>483</v>
      </c>
      <c r="G53" s="11" t="s">
        <v>482</v>
      </c>
      <c r="H53" s="10" t="s">
        <v>694</v>
      </c>
      <c r="I53" s="11" t="s">
        <v>627</v>
      </c>
      <c r="J53" s="10" t="s">
        <v>499</v>
      </c>
      <c r="K53" s="10" t="s">
        <v>680</v>
      </c>
      <c r="L53" s="10" t="s">
        <v>493</v>
      </c>
      <c r="M53" s="11" t="s">
        <v>478</v>
      </c>
      <c r="N53" s="11" t="s">
        <v>607</v>
      </c>
      <c r="O53" s="10" t="s">
        <v>553</v>
      </c>
      <c r="P53" s="10" t="s">
        <v>644</v>
      </c>
      <c r="Q53" s="10" t="s">
        <v>661</v>
      </c>
      <c r="R53" s="123">
        <v>1999</v>
      </c>
      <c r="S53" s="124">
        <v>73506</v>
      </c>
      <c r="T53" s="79">
        <f t="shared" si="0"/>
        <v>75505</v>
      </c>
    </row>
    <row r="54" spans="1:20">
      <c r="A54" s="8" t="s">
        <v>602</v>
      </c>
      <c r="B54" s="8" t="s">
        <v>601</v>
      </c>
      <c r="C54" s="8" t="s">
        <v>693</v>
      </c>
      <c r="D54" s="8" t="s">
        <v>587</v>
      </c>
      <c r="E54" s="8" t="s">
        <v>584</v>
      </c>
      <c r="F54" s="8" t="s">
        <v>483</v>
      </c>
      <c r="G54" s="8" t="s">
        <v>482</v>
      </c>
      <c r="H54" s="7" t="s">
        <v>580</v>
      </c>
      <c r="I54" s="8" t="s">
        <v>599</v>
      </c>
      <c r="J54" s="7" t="s">
        <v>598</v>
      </c>
      <c r="K54" s="7" t="s">
        <v>692</v>
      </c>
      <c r="L54" s="7" t="s">
        <v>493</v>
      </c>
      <c r="M54" s="8" t="s">
        <v>478</v>
      </c>
      <c r="N54" s="8" t="s">
        <v>596</v>
      </c>
      <c r="O54" s="7" t="s">
        <v>553</v>
      </c>
      <c r="P54" s="7" t="s">
        <v>586</v>
      </c>
      <c r="Q54" s="10" t="s">
        <v>661</v>
      </c>
      <c r="R54" s="123">
        <v>1999</v>
      </c>
      <c r="S54" s="124">
        <v>71682</v>
      </c>
      <c r="T54" s="79">
        <f t="shared" si="0"/>
        <v>73681</v>
      </c>
    </row>
    <row r="55" spans="1:20">
      <c r="A55" s="11" t="s">
        <v>625</v>
      </c>
      <c r="B55" s="11" t="s">
        <v>487</v>
      </c>
      <c r="C55" s="13" t="s">
        <v>691</v>
      </c>
      <c r="D55" s="11" t="s">
        <v>619</v>
      </c>
      <c r="E55" s="8" t="s">
        <v>623</v>
      </c>
      <c r="F55" s="11" t="s">
        <v>483</v>
      </c>
      <c r="G55" s="11" t="s">
        <v>482</v>
      </c>
      <c r="H55" s="10" t="s">
        <v>593</v>
      </c>
      <c r="I55" s="11" t="s">
        <v>690</v>
      </c>
      <c r="J55" s="10" t="s">
        <v>499</v>
      </c>
      <c r="K55" s="10" t="s">
        <v>608</v>
      </c>
      <c r="L55" s="10" t="s">
        <v>502</v>
      </c>
      <c r="M55" s="11" t="s">
        <v>478</v>
      </c>
      <c r="N55" s="11" t="s">
        <v>607</v>
      </c>
      <c r="O55" s="10" t="s">
        <v>553</v>
      </c>
      <c r="P55" s="10" t="s">
        <v>644</v>
      </c>
      <c r="Q55" s="7" t="s">
        <v>661</v>
      </c>
      <c r="R55" s="123">
        <v>1999</v>
      </c>
      <c r="S55" s="124">
        <v>71095.070200000016</v>
      </c>
      <c r="T55" s="79">
        <f t="shared" si="0"/>
        <v>73094.070200000016</v>
      </c>
    </row>
    <row r="56" spans="1:20">
      <c r="A56" s="11" t="s">
        <v>637</v>
      </c>
      <c r="B56" s="11" t="s">
        <v>601</v>
      </c>
      <c r="C56" s="13" t="s">
        <v>689</v>
      </c>
      <c r="D56" s="11" t="s">
        <v>688</v>
      </c>
      <c r="E56" s="11" t="s">
        <v>581</v>
      </c>
      <c r="F56" s="11" t="s">
        <v>483</v>
      </c>
      <c r="G56" s="11" t="s">
        <v>482</v>
      </c>
      <c r="H56" s="10" t="s">
        <v>610</v>
      </c>
      <c r="I56" s="11" t="s">
        <v>687</v>
      </c>
      <c r="J56" s="10" t="s">
        <v>686</v>
      </c>
      <c r="K56" s="10" t="s">
        <v>685</v>
      </c>
      <c r="L56" s="10" t="s">
        <v>638</v>
      </c>
      <c r="M56" s="11" t="s">
        <v>478</v>
      </c>
      <c r="N56" s="11" t="s">
        <v>607</v>
      </c>
      <c r="O56" s="10" t="s">
        <v>553</v>
      </c>
      <c r="P56" s="10" t="s">
        <v>684</v>
      </c>
      <c r="Q56" s="10" t="s">
        <v>661</v>
      </c>
      <c r="R56" s="123">
        <v>1999</v>
      </c>
      <c r="S56" s="124">
        <v>70904.345100000006</v>
      </c>
      <c r="T56" s="79">
        <f t="shared" si="0"/>
        <v>72903.345100000006</v>
      </c>
    </row>
    <row r="57" spans="1:20">
      <c r="A57" s="27" t="s">
        <v>613</v>
      </c>
      <c r="B57" s="21" t="s">
        <v>487</v>
      </c>
      <c r="C57" s="21" t="s">
        <v>683</v>
      </c>
      <c r="D57" s="21" t="s">
        <v>645</v>
      </c>
      <c r="E57" s="21" t="s">
        <v>623</v>
      </c>
      <c r="F57" s="21" t="s">
        <v>483</v>
      </c>
      <c r="G57" s="21" t="s">
        <v>482</v>
      </c>
      <c r="H57" s="20" t="s">
        <v>517</v>
      </c>
      <c r="I57" s="21" t="s">
        <v>647</v>
      </c>
      <c r="J57" s="20" t="s">
        <v>499</v>
      </c>
      <c r="K57" s="20" t="s">
        <v>608</v>
      </c>
      <c r="L57" s="20" t="s">
        <v>493</v>
      </c>
      <c r="M57" s="21" t="s">
        <v>478</v>
      </c>
      <c r="N57" s="21" t="s">
        <v>607</v>
      </c>
      <c r="O57" s="20" t="s">
        <v>553</v>
      </c>
      <c r="P57" s="20" t="s">
        <v>644</v>
      </c>
      <c r="Q57" s="20" t="s">
        <v>661</v>
      </c>
      <c r="R57" s="123">
        <v>1999</v>
      </c>
      <c r="S57" s="124">
        <v>68961</v>
      </c>
      <c r="T57" s="79">
        <f t="shared" si="0"/>
        <v>70960</v>
      </c>
    </row>
    <row r="58" spans="1:20">
      <c r="A58" s="23" t="s">
        <v>625</v>
      </c>
      <c r="B58" s="11" t="s">
        <v>487</v>
      </c>
      <c r="C58" s="11" t="s">
        <v>682</v>
      </c>
      <c r="D58" s="11" t="s">
        <v>681</v>
      </c>
      <c r="E58" s="8" t="s">
        <v>581</v>
      </c>
      <c r="F58" s="11" t="s">
        <v>483</v>
      </c>
      <c r="G58" s="11" t="s">
        <v>482</v>
      </c>
      <c r="H58" s="10" t="s">
        <v>525</v>
      </c>
      <c r="I58" s="11" t="s">
        <v>627</v>
      </c>
      <c r="J58" s="10" t="s">
        <v>499</v>
      </c>
      <c r="K58" s="10" t="s">
        <v>680</v>
      </c>
      <c r="L58" s="10" t="s">
        <v>493</v>
      </c>
      <c r="M58" s="11" t="s">
        <v>478</v>
      </c>
      <c r="N58" s="11" t="s">
        <v>607</v>
      </c>
      <c r="O58" s="10" t="s">
        <v>553</v>
      </c>
      <c r="P58" s="10" t="s">
        <v>644</v>
      </c>
      <c r="Q58" s="10" t="s">
        <v>661</v>
      </c>
      <c r="R58" s="123">
        <v>1499</v>
      </c>
      <c r="S58" s="124">
        <v>68650</v>
      </c>
      <c r="T58" s="79">
        <f t="shared" si="0"/>
        <v>70149</v>
      </c>
    </row>
    <row r="59" spans="1:20">
      <c r="A59" s="8" t="s">
        <v>678</v>
      </c>
      <c r="B59" s="8" t="s">
        <v>487</v>
      </c>
      <c r="C59" s="8" t="s">
        <v>679</v>
      </c>
      <c r="D59" s="8" t="s">
        <v>676</v>
      </c>
      <c r="E59" s="8" t="s">
        <v>581</v>
      </c>
      <c r="F59" s="8" t="s">
        <v>483</v>
      </c>
      <c r="G59" s="8" t="s">
        <v>482</v>
      </c>
      <c r="H59" s="7" t="s">
        <v>580</v>
      </c>
      <c r="I59" s="8" t="s">
        <v>675</v>
      </c>
      <c r="J59" s="7" t="s">
        <v>674</v>
      </c>
      <c r="K59" s="7" t="s">
        <v>673</v>
      </c>
      <c r="L59" s="7" t="s">
        <v>638</v>
      </c>
      <c r="M59" s="8" t="s">
        <v>672</v>
      </c>
      <c r="N59" s="8" t="s">
        <v>671</v>
      </c>
      <c r="O59" s="7" t="s">
        <v>553</v>
      </c>
      <c r="P59" s="7" t="s">
        <v>475</v>
      </c>
      <c r="Q59" s="10" t="s">
        <v>659</v>
      </c>
      <c r="R59" s="123">
        <v>1499</v>
      </c>
      <c r="S59" s="124">
        <v>67796.819299800001</v>
      </c>
      <c r="T59" s="79">
        <f t="shared" si="0"/>
        <v>69295.819299800001</v>
      </c>
    </row>
    <row r="60" spans="1:20">
      <c r="A60" s="8" t="s">
        <v>678</v>
      </c>
      <c r="B60" s="8" t="s">
        <v>487</v>
      </c>
      <c r="C60" s="8" t="s">
        <v>677</v>
      </c>
      <c r="D60" s="8" t="s">
        <v>676</v>
      </c>
      <c r="E60" s="8" t="s">
        <v>584</v>
      </c>
      <c r="F60" s="8" t="s">
        <v>483</v>
      </c>
      <c r="G60" s="8" t="s">
        <v>482</v>
      </c>
      <c r="H60" s="7" t="s">
        <v>580</v>
      </c>
      <c r="I60" s="8" t="s">
        <v>675</v>
      </c>
      <c r="J60" s="7" t="s">
        <v>674</v>
      </c>
      <c r="K60" s="7" t="s">
        <v>673</v>
      </c>
      <c r="L60" s="7" t="s">
        <v>638</v>
      </c>
      <c r="M60" s="8" t="s">
        <v>672</v>
      </c>
      <c r="N60" s="8" t="s">
        <v>671</v>
      </c>
      <c r="O60" s="7" t="s">
        <v>553</v>
      </c>
      <c r="P60" s="7" t="s">
        <v>475</v>
      </c>
      <c r="Q60" s="10" t="s">
        <v>659</v>
      </c>
      <c r="R60" s="123">
        <v>1499</v>
      </c>
      <c r="S60" s="124">
        <v>67796.819299800001</v>
      </c>
      <c r="T60" s="79">
        <f t="shared" si="0"/>
        <v>69295.819299800001</v>
      </c>
    </row>
    <row r="61" spans="1:20">
      <c r="A61" s="8" t="s">
        <v>602</v>
      </c>
      <c r="B61" s="8" t="s">
        <v>601</v>
      </c>
      <c r="C61" s="8" t="s">
        <v>670</v>
      </c>
      <c r="D61" s="8" t="s">
        <v>587</v>
      </c>
      <c r="E61" s="8" t="s">
        <v>500</v>
      </c>
      <c r="F61" s="8" t="s">
        <v>483</v>
      </c>
      <c r="G61" s="8" t="s">
        <v>482</v>
      </c>
      <c r="H61" s="7" t="s">
        <v>580</v>
      </c>
      <c r="I61" s="8" t="s">
        <v>599</v>
      </c>
      <c r="J61" s="7" t="s">
        <v>598</v>
      </c>
      <c r="K61" s="7" t="s">
        <v>669</v>
      </c>
      <c r="L61" s="7" t="s">
        <v>502</v>
      </c>
      <c r="M61" s="8" t="s">
        <v>478</v>
      </c>
      <c r="N61" s="8" t="s">
        <v>502</v>
      </c>
      <c r="O61" s="7" t="s">
        <v>553</v>
      </c>
      <c r="P61" s="7" t="s">
        <v>586</v>
      </c>
      <c r="Q61" s="10" t="s">
        <v>513</v>
      </c>
      <c r="R61" s="123">
        <v>1499</v>
      </c>
      <c r="S61" s="124">
        <v>67796</v>
      </c>
      <c r="T61" s="79">
        <f t="shared" si="0"/>
        <v>69295</v>
      </c>
    </row>
    <row r="62" spans="1:20">
      <c r="A62" s="21" t="s">
        <v>625</v>
      </c>
      <c r="B62" s="21" t="s">
        <v>487</v>
      </c>
      <c r="C62" s="21" t="s">
        <v>668</v>
      </c>
      <c r="D62" s="21" t="s">
        <v>619</v>
      </c>
      <c r="E62" s="21" t="s">
        <v>581</v>
      </c>
      <c r="F62" s="21" t="s">
        <v>483</v>
      </c>
      <c r="G62" s="21" t="s">
        <v>482</v>
      </c>
      <c r="H62" s="20" t="s">
        <v>593</v>
      </c>
      <c r="I62" s="21" t="s">
        <v>609</v>
      </c>
      <c r="J62" s="20" t="s">
        <v>499</v>
      </c>
      <c r="K62" s="20" t="s">
        <v>608</v>
      </c>
      <c r="L62" s="20" t="s">
        <v>502</v>
      </c>
      <c r="M62" s="21" t="s">
        <v>478</v>
      </c>
      <c r="N62" s="21" t="s">
        <v>607</v>
      </c>
      <c r="O62" s="20" t="s">
        <v>553</v>
      </c>
      <c r="P62" s="20" t="s">
        <v>644</v>
      </c>
      <c r="Q62" s="20" t="s">
        <v>661</v>
      </c>
      <c r="R62" s="123">
        <v>1499</v>
      </c>
      <c r="S62" s="124">
        <v>66524.507000000012</v>
      </c>
      <c r="T62" s="79">
        <f t="shared" si="0"/>
        <v>68023.507000000012</v>
      </c>
    </row>
    <row r="63" spans="1:20">
      <c r="A63" s="21" t="s">
        <v>625</v>
      </c>
      <c r="B63" s="21" t="s">
        <v>487</v>
      </c>
      <c r="C63" s="21" t="s">
        <v>667</v>
      </c>
      <c r="D63" s="21" t="s">
        <v>619</v>
      </c>
      <c r="E63" s="21" t="s">
        <v>581</v>
      </c>
      <c r="F63" s="21" t="s">
        <v>483</v>
      </c>
      <c r="G63" s="21" t="s">
        <v>482</v>
      </c>
      <c r="H63" s="20" t="s">
        <v>593</v>
      </c>
      <c r="I63" s="21" t="s">
        <v>609</v>
      </c>
      <c r="J63" s="20" t="s">
        <v>499</v>
      </c>
      <c r="K63" s="20" t="s">
        <v>608</v>
      </c>
      <c r="L63" s="20" t="s">
        <v>502</v>
      </c>
      <c r="M63" s="21" t="s">
        <v>478</v>
      </c>
      <c r="N63" s="21" t="s">
        <v>607</v>
      </c>
      <c r="O63" s="20" t="s">
        <v>553</v>
      </c>
      <c r="P63" s="20" t="s">
        <v>644</v>
      </c>
      <c r="Q63" s="20" t="s">
        <v>661</v>
      </c>
      <c r="R63" s="123">
        <v>1499</v>
      </c>
      <c r="S63" s="124">
        <v>66524.507000000012</v>
      </c>
      <c r="T63" s="79">
        <f t="shared" si="0"/>
        <v>68023.507000000012</v>
      </c>
    </row>
    <row r="64" spans="1:20">
      <c r="A64" s="11" t="s">
        <v>656</v>
      </c>
      <c r="B64" s="11" t="s">
        <v>601</v>
      </c>
      <c r="C64" s="13" t="s">
        <v>666</v>
      </c>
      <c r="D64" s="11" t="s">
        <v>665</v>
      </c>
      <c r="E64" s="11" t="s">
        <v>581</v>
      </c>
      <c r="F64" s="11" t="s">
        <v>483</v>
      </c>
      <c r="G64" s="11" t="s">
        <v>482</v>
      </c>
      <c r="H64" s="10" t="s">
        <v>610</v>
      </c>
      <c r="I64" s="11" t="s">
        <v>657</v>
      </c>
      <c r="J64" s="10" t="s">
        <v>504</v>
      </c>
      <c r="K64" s="10" t="s">
        <v>664</v>
      </c>
      <c r="L64" s="10" t="s">
        <v>493</v>
      </c>
      <c r="M64" s="11" t="s">
        <v>478</v>
      </c>
      <c r="N64" s="11" t="s">
        <v>607</v>
      </c>
      <c r="O64" s="10" t="s">
        <v>553</v>
      </c>
      <c r="P64" s="10" t="s">
        <v>586</v>
      </c>
      <c r="Q64" s="10" t="s">
        <v>661</v>
      </c>
      <c r="R64" s="123">
        <v>1499</v>
      </c>
      <c r="S64" s="124">
        <v>66047.895099999994</v>
      </c>
      <c r="T64" s="79">
        <f t="shared" si="0"/>
        <v>67546.895099999994</v>
      </c>
    </row>
    <row r="65" spans="1:20">
      <c r="A65" s="8" t="s">
        <v>602</v>
      </c>
      <c r="B65" s="8" t="s">
        <v>601</v>
      </c>
      <c r="C65" s="8" t="s">
        <v>663</v>
      </c>
      <c r="D65" s="8" t="s">
        <v>587</v>
      </c>
      <c r="E65" s="8" t="s">
        <v>584</v>
      </c>
      <c r="F65" s="8" t="s">
        <v>483</v>
      </c>
      <c r="G65" s="8" t="s">
        <v>482</v>
      </c>
      <c r="H65" s="7" t="s">
        <v>580</v>
      </c>
      <c r="I65" s="8" t="s">
        <v>599</v>
      </c>
      <c r="J65" s="7" t="s">
        <v>598</v>
      </c>
      <c r="K65" s="7" t="s">
        <v>662</v>
      </c>
      <c r="L65" s="7" t="s">
        <v>493</v>
      </c>
      <c r="M65" s="8" t="s">
        <v>478</v>
      </c>
      <c r="N65" s="8" t="s">
        <v>596</v>
      </c>
      <c r="O65" s="7" t="s">
        <v>553</v>
      </c>
      <c r="P65" s="7" t="s">
        <v>586</v>
      </c>
      <c r="Q65" s="10" t="s">
        <v>661</v>
      </c>
      <c r="R65" s="123">
        <v>1499</v>
      </c>
      <c r="S65" s="124">
        <v>65620.508262620002</v>
      </c>
      <c r="T65" s="79">
        <f t="shared" si="0"/>
        <v>67119.508262620002</v>
      </c>
    </row>
    <row r="66" spans="1:20">
      <c r="A66" s="8" t="s">
        <v>625</v>
      </c>
      <c r="B66" s="8" t="s">
        <v>487</v>
      </c>
      <c r="C66" s="8" t="s">
        <v>660</v>
      </c>
      <c r="D66" s="8" t="s">
        <v>574</v>
      </c>
      <c r="E66" s="8" t="s">
        <v>581</v>
      </c>
      <c r="F66" s="8" t="s">
        <v>483</v>
      </c>
      <c r="G66" s="8" t="s">
        <v>482</v>
      </c>
      <c r="H66" s="7" t="s">
        <v>580</v>
      </c>
      <c r="I66" s="8" t="s">
        <v>641</v>
      </c>
      <c r="J66" s="7" t="s">
        <v>640</v>
      </c>
      <c r="K66" s="7" t="s">
        <v>639</v>
      </c>
      <c r="L66" s="7" t="s">
        <v>638</v>
      </c>
      <c r="M66" s="8" t="s">
        <v>478</v>
      </c>
      <c r="N66" s="8" t="s">
        <v>596</v>
      </c>
      <c r="O66" s="7" t="s">
        <v>553</v>
      </c>
      <c r="P66" s="7" t="s">
        <v>586</v>
      </c>
      <c r="Q66" s="7" t="s">
        <v>659</v>
      </c>
      <c r="R66" s="123">
        <v>1499</v>
      </c>
      <c r="S66" s="124">
        <v>62976</v>
      </c>
      <c r="T66" s="79">
        <f t="shared" si="0"/>
        <v>64475</v>
      </c>
    </row>
    <row r="67" spans="1:20">
      <c r="A67" s="11" t="s">
        <v>656</v>
      </c>
      <c r="B67" s="11" t="s">
        <v>601</v>
      </c>
      <c r="C67" s="11" t="s">
        <v>658</v>
      </c>
      <c r="D67" s="11" t="s">
        <v>611</v>
      </c>
      <c r="E67" s="11" t="s">
        <v>581</v>
      </c>
      <c r="F67" s="11" t="s">
        <v>483</v>
      </c>
      <c r="G67" s="11" t="s">
        <v>482</v>
      </c>
      <c r="H67" s="10" t="s">
        <v>580</v>
      </c>
      <c r="I67" s="11" t="s">
        <v>657</v>
      </c>
      <c r="J67" s="7" t="s">
        <v>504</v>
      </c>
      <c r="K67" s="10" t="s">
        <v>653</v>
      </c>
      <c r="L67" s="10" t="s">
        <v>493</v>
      </c>
      <c r="M67" s="11" t="s">
        <v>478</v>
      </c>
      <c r="N67" s="11" t="s">
        <v>607</v>
      </c>
      <c r="O67" s="10" t="s">
        <v>553</v>
      </c>
      <c r="P67" s="10" t="s">
        <v>586</v>
      </c>
      <c r="Q67" s="31" t="s">
        <v>513</v>
      </c>
      <c r="R67" s="123">
        <v>1499</v>
      </c>
      <c r="S67" s="124">
        <v>62162.735099999998</v>
      </c>
      <c r="T67" s="79">
        <f t="shared" si="0"/>
        <v>63661.735099999998</v>
      </c>
    </row>
    <row r="68" spans="1:20">
      <c r="A68" s="11" t="s">
        <v>656</v>
      </c>
      <c r="B68" s="11" t="s">
        <v>601</v>
      </c>
      <c r="C68" s="13" t="s">
        <v>655</v>
      </c>
      <c r="D68" s="11" t="s">
        <v>654</v>
      </c>
      <c r="E68" s="11" t="s">
        <v>584</v>
      </c>
      <c r="F68" s="11" t="s">
        <v>483</v>
      </c>
      <c r="G68" s="11" t="s">
        <v>482</v>
      </c>
      <c r="H68" s="10" t="s">
        <v>517</v>
      </c>
      <c r="I68" s="11" t="s">
        <v>599</v>
      </c>
      <c r="J68" s="10" t="s">
        <v>598</v>
      </c>
      <c r="K68" s="10" t="s">
        <v>653</v>
      </c>
      <c r="L68" s="10" t="s">
        <v>493</v>
      </c>
      <c r="M68" s="11" t="s">
        <v>478</v>
      </c>
      <c r="N68" s="11" t="s">
        <v>607</v>
      </c>
      <c r="O68" s="10" t="s">
        <v>553</v>
      </c>
      <c r="P68" s="10" t="s">
        <v>586</v>
      </c>
      <c r="Q68" s="12" t="s">
        <v>513</v>
      </c>
      <c r="R68" s="123">
        <v>1499</v>
      </c>
      <c r="S68" s="124">
        <v>61969</v>
      </c>
      <c r="T68" s="79">
        <f t="shared" si="0"/>
        <v>63468</v>
      </c>
    </row>
    <row r="69" spans="1:20">
      <c r="A69" s="8" t="s">
        <v>625</v>
      </c>
      <c r="B69" s="8" t="s">
        <v>487</v>
      </c>
      <c r="C69" s="8" t="s">
        <v>652</v>
      </c>
      <c r="D69" s="8" t="s">
        <v>587</v>
      </c>
      <c r="E69" s="8" t="s">
        <v>584</v>
      </c>
      <c r="F69" s="8" t="s">
        <v>483</v>
      </c>
      <c r="G69" s="8" t="s">
        <v>482</v>
      </c>
      <c r="H69" s="7" t="s">
        <v>580</v>
      </c>
      <c r="I69" s="8" t="s">
        <v>641</v>
      </c>
      <c r="J69" s="7" t="s">
        <v>651</v>
      </c>
      <c r="K69" s="7" t="s">
        <v>649</v>
      </c>
      <c r="L69" s="7" t="s">
        <v>638</v>
      </c>
      <c r="M69" s="8" t="s">
        <v>478</v>
      </c>
      <c r="N69" s="8" t="s">
        <v>596</v>
      </c>
      <c r="O69" s="7" t="s">
        <v>558</v>
      </c>
      <c r="P69" s="7" t="s">
        <v>586</v>
      </c>
      <c r="Q69" s="10" t="s">
        <v>513</v>
      </c>
      <c r="R69" s="123">
        <v>1499</v>
      </c>
      <c r="S69" s="124">
        <v>61338</v>
      </c>
      <c r="T69" s="79">
        <f t="shared" si="0"/>
        <v>62837</v>
      </c>
    </row>
    <row r="70" spans="1:20">
      <c r="A70" s="8" t="s">
        <v>625</v>
      </c>
      <c r="B70" s="8" t="s">
        <v>487</v>
      </c>
      <c r="C70" s="8" t="s">
        <v>650</v>
      </c>
      <c r="D70" s="8" t="s">
        <v>587</v>
      </c>
      <c r="E70" s="8" t="s">
        <v>584</v>
      </c>
      <c r="F70" s="8" t="s">
        <v>483</v>
      </c>
      <c r="G70" s="8" t="s">
        <v>482</v>
      </c>
      <c r="H70" s="7" t="s">
        <v>580</v>
      </c>
      <c r="I70" s="8" t="s">
        <v>641</v>
      </c>
      <c r="J70" s="7" t="s">
        <v>598</v>
      </c>
      <c r="K70" s="7" t="s">
        <v>649</v>
      </c>
      <c r="L70" s="7" t="s">
        <v>638</v>
      </c>
      <c r="M70" s="8" t="s">
        <v>478</v>
      </c>
      <c r="N70" s="8" t="s">
        <v>596</v>
      </c>
      <c r="O70" s="7" t="s">
        <v>553</v>
      </c>
      <c r="P70" s="7" t="s">
        <v>586</v>
      </c>
      <c r="Q70" s="10" t="s">
        <v>513</v>
      </c>
      <c r="R70" s="123">
        <v>1499</v>
      </c>
      <c r="S70" s="124">
        <v>61338</v>
      </c>
      <c r="T70" s="79">
        <f t="shared" ref="T70:T119" si="1">SUM(R70:S70)</f>
        <v>62837</v>
      </c>
    </row>
    <row r="71" spans="1:20">
      <c r="A71" s="21" t="s">
        <v>613</v>
      </c>
      <c r="B71" s="21" t="s">
        <v>487</v>
      </c>
      <c r="C71" s="21" t="s">
        <v>648</v>
      </c>
      <c r="D71" s="21" t="s">
        <v>611</v>
      </c>
      <c r="E71" s="21" t="s">
        <v>623</v>
      </c>
      <c r="F71" s="21" t="s">
        <v>483</v>
      </c>
      <c r="G71" s="21" t="s">
        <v>482</v>
      </c>
      <c r="H71" s="20" t="s">
        <v>610</v>
      </c>
      <c r="I71" s="21" t="s">
        <v>647</v>
      </c>
      <c r="J71" s="20" t="s">
        <v>499</v>
      </c>
      <c r="K71" s="20" t="s">
        <v>608</v>
      </c>
      <c r="L71" s="20" t="s">
        <v>493</v>
      </c>
      <c r="M71" s="21" t="s">
        <v>478</v>
      </c>
      <c r="N71" s="21" t="s">
        <v>607</v>
      </c>
      <c r="O71" s="20" t="s">
        <v>553</v>
      </c>
      <c r="P71" s="20" t="s">
        <v>644</v>
      </c>
      <c r="Q71" s="20" t="s">
        <v>513</v>
      </c>
      <c r="R71" s="123">
        <v>1499</v>
      </c>
      <c r="S71" s="124">
        <v>61191.445099999997</v>
      </c>
      <c r="T71" s="79">
        <f t="shared" si="1"/>
        <v>62690.445099999997</v>
      </c>
    </row>
    <row r="72" spans="1:20">
      <c r="A72" s="21" t="s">
        <v>613</v>
      </c>
      <c r="B72" s="21" t="s">
        <v>487</v>
      </c>
      <c r="C72" s="21" t="s">
        <v>646</v>
      </c>
      <c r="D72" s="21" t="s">
        <v>645</v>
      </c>
      <c r="E72" s="21" t="s">
        <v>581</v>
      </c>
      <c r="F72" s="21" t="s">
        <v>483</v>
      </c>
      <c r="G72" s="21" t="s">
        <v>482</v>
      </c>
      <c r="H72" s="20" t="s">
        <v>517</v>
      </c>
      <c r="I72" s="21" t="s">
        <v>609</v>
      </c>
      <c r="J72" s="20" t="s">
        <v>499</v>
      </c>
      <c r="K72" s="20" t="s">
        <v>608</v>
      </c>
      <c r="L72" s="20" t="s">
        <v>493</v>
      </c>
      <c r="M72" s="21" t="s">
        <v>478</v>
      </c>
      <c r="N72" s="21" t="s">
        <v>607</v>
      </c>
      <c r="O72" s="20" t="s">
        <v>553</v>
      </c>
      <c r="P72" s="20" t="s">
        <v>644</v>
      </c>
      <c r="Q72" s="20" t="s">
        <v>513</v>
      </c>
      <c r="R72" s="123">
        <v>1499</v>
      </c>
      <c r="S72" s="124">
        <v>61191</v>
      </c>
      <c r="T72" s="79">
        <f t="shared" si="1"/>
        <v>62690</v>
      </c>
    </row>
    <row r="73" spans="1:20">
      <c r="A73" s="21" t="s">
        <v>643</v>
      </c>
      <c r="B73" s="21" t="s">
        <v>487</v>
      </c>
      <c r="C73" s="21" t="s">
        <v>642</v>
      </c>
      <c r="D73" s="21" t="s">
        <v>589</v>
      </c>
      <c r="E73" s="21" t="s">
        <v>581</v>
      </c>
      <c r="F73" s="21" t="s">
        <v>483</v>
      </c>
      <c r="G73" s="21" t="s">
        <v>482</v>
      </c>
      <c r="H73" s="20" t="s">
        <v>517</v>
      </c>
      <c r="I73" s="21" t="s">
        <v>641</v>
      </c>
      <c r="J73" s="20" t="s">
        <v>640</v>
      </c>
      <c r="K73" s="20" t="s">
        <v>639</v>
      </c>
      <c r="L73" s="20" t="s">
        <v>638</v>
      </c>
      <c r="M73" s="21" t="s">
        <v>478</v>
      </c>
      <c r="N73" s="21" t="s">
        <v>596</v>
      </c>
      <c r="O73" s="20" t="s">
        <v>553</v>
      </c>
      <c r="P73" s="20" t="s">
        <v>586</v>
      </c>
      <c r="Q73" s="20" t="s">
        <v>513</v>
      </c>
      <c r="R73" s="123">
        <v>1499</v>
      </c>
      <c r="S73" s="124">
        <v>60930</v>
      </c>
      <c r="T73" s="79">
        <f t="shared" si="1"/>
        <v>62429</v>
      </c>
    </row>
    <row r="74" spans="1:20">
      <c r="A74" s="21" t="s">
        <v>637</v>
      </c>
      <c r="B74" s="21" t="s">
        <v>601</v>
      </c>
      <c r="C74" s="21" t="s">
        <v>636</v>
      </c>
      <c r="D74" s="21" t="s">
        <v>635</v>
      </c>
      <c r="E74" s="19" t="s">
        <v>584</v>
      </c>
      <c r="F74" s="21" t="s">
        <v>634</v>
      </c>
      <c r="G74" s="21" t="s">
        <v>482</v>
      </c>
      <c r="H74" s="20" t="s">
        <v>580</v>
      </c>
      <c r="I74" s="21" t="s">
        <v>633</v>
      </c>
      <c r="J74" s="20" t="s">
        <v>598</v>
      </c>
      <c r="K74" s="20" t="s">
        <v>632</v>
      </c>
      <c r="L74" s="20" t="s">
        <v>502</v>
      </c>
      <c r="M74" s="21" t="s">
        <v>478</v>
      </c>
      <c r="N74" s="21" t="s">
        <v>502</v>
      </c>
      <c r="O74" s="20" t="s">
        <v>558</v>
      </c>
      <c r="P74" s="20" t="s">
        <v>475</v>
      </c>
      <c r="Q74" s="20" t="s">
        <v>513</v>
      </c>
      <c r="R74" s="123">
        <v>1499</v>
      </c>
      <c r="S74" s="124">
        <v>60554</v>
      </c>
      <c r="T74" s="79">
        <f t="shared" si="1"/>
        <v>62053</v>
      </c>
    </row>
    <row r="75" spans="1:20">
      <c r="A75" s="8" t="s">
        <v>528</v>
      </c>
      <c r="B75" s="8" t="s">
        <v>487</v>
      </c>
      <c r="C75" s="9" t="s">
        <v>631</v>
      </c>
      <c r="D75" s="8" t="s">
        <v>630</v>
      </c>
      <c r="E75" s="8" t="s">
        <v>584</v>
      </c>
      <c r="F75" s="8" t="s">
        <v>483</v>
      </c>
      <c r="G75" s="8" t="s">
        <v>482</v>
      </c>
      <c r="H75" s="10" t="s">
        <v>593</v>
      </c>
      <c r="I75" s="8" t="s">
        <v>564</v>
      </c>
      <c r="J75" s="7" t="s">
        <v>504</v>
      </c>
      <c r="K75" s="7" t="s">
        <v>629</v>
      </c>
      <c r="L75" s="7" t="s">
        <v>493</v>
      </c>
      <c r="M75" s="8" t="s">
        <v>478</v>
      </c>
      <c r="N75" s="11" t="s">
        <v>477</v>
      </c>
      <c r="O75" s="7" t="s">
        <v>553</v>
      </c>
      <c r="P75" s="7" t="s">
        <v>586</v>
      </c>
      <c r="Q75" s="7" t="s">
        <v>513</v>
      </c>
      <c r="R75" s="123">
        <v>1499</v>
      </c>
      <c r="S75" s="124">
        <v>60251</v>
      </c>
      <c r="T75" s="79">
        <f t="shared" si="1"/>
        <v>61750</v>
      </c>
    </row>
    <row r="76" spans="1:20">
      <c r="A76" s="8" t="s">
        <v>625</v>
      </c>
      <c r="B76" s="8" t="s">
        <v>487</v>
      </c>
      <c r="C76" s="9" t="s">
        <v>628</v>
      </c>
      <c r="D76" s="8" t="s">
        <v>594</v>
      </c>
      <c r="E76" s="8" t="s">
        <v>581</v>
      </c>
      <c r="F76" s="8" t="s">
        <v>483</v>
      </c>
      <c r="G76" s="8" t="s">
        <v>482</v>
      </c>
      <c r="H76" s="10" t="s">
        <v>525</v>
      </c>
      <c r="I76" s="8" t="s">
        <v>627</v>
      </c>
      <c r="J76" s="7" t="s">
        <v>499</v>
      </c>
      <c r="K76" s="7" t="s">
        <v>626</v>
      </c>
      <c r="L76" s="7" t="s">
        <v>493</v>
      </c>
      <c r="M76" s="8" t="s">
        <v>478</v>
      </c>
      <c r="N76" s="11" t="s">
        <v>607</v>
      </c>
      <c r="O76" s="7" t="s">
        <v>553</v>
      </c>
      <c r="P76" s="7" t="s">
        <v>502</v>
      </c>
      <c r="Q76" s="7" t="s">
        <v>513</v>
      </c>
      <c r="R76" s="123">
        <v>1499</v>
      </c>
      <c r="S76" s="124">
        <v>59909</v>
      </c>
      <c r="T76" s="79">
        <f t="shared" si="1"/>
        <v>61408</v>
      </c>
    </row>
    <row r="77" spans="1:20">
      <c r="A77" s="8" t="s">
        <v>625</v>
      </c>
      <c r="B77" s="11" t="s">
        <v>487</v>
      </c>
      <c r="C77" s="9" t="s">
        <v>624</v>
      </c>
      <c r="D77" s="8" t="s">
        <v>594</v>
      </c>
      <c r="E77" s="8" t="s">
        <v>623</v>
      </c>
      <c r="F77" s="8" t="s">
        <v>483</v>
      </c>
      <c r="G77" s="8" t="s">
        <v>482</v>
      </c>
      <c r="H77" s="10" t="s">
        <v>593</v>
      </c>
      <c r="I77" s="8" t="s">
        <v>609</v>
      </c>
      <c r="J77" s="7" t="s">
        <v>499</v>
      </c>
      <c r="K77" s="7" t="s">
        <v>622</v>
      </c>
      <c r="L77" s="7" t="s">
        <v>502</v>
      </c>
      <c r="M77" s="8" t="s">
        <v>478</v>
      </c>
      <c r="N77" s="11" t="s">
        <v>607</v>
      </c>
      <c r="O77" s="7" t="s">
        <v>553</v>
      </c>
      <c r="P77" s="7" t="s">
        <v>475</v>
      </c>
      <c r="Q77" s="7" t="s">
        <v>513</v>
      </c>
      <c r="R77" s="123">
        <v>1499</v>
      </c>
      <c r="S77" s="124">
        <v>62340</v>
      </c>
      <c r="T77" s="79">
        <f t="shared" si="1"/>
        <v>63839</v>
      </c>
    </row>
    <row r="78" spans="1:20">
      <c r="A78" s="21" t="s">
        <v>613</v>
      </c>
      <c r="B78" s="21" t="s">
        <v>487</v>
      </c>
      <c r="C78" s="21" t="s">
        <v>621</v>
      </c>
      <c r="D78" s="21" t="s">
        <v>611</v>
      </c>
      <c r="E78" s="19" t="s">
        <v>581</v>
      </c>
      <c r="F78" s="21" t="s">
        <v>483</v>
      </c>
      <c r="G78" s="21" t="s">
        <v>482</v>
      </c>
      <c r="H78" s="20" t="s">
        <v>610</v>
      </c>
      <c r="I78" s="21" t="s">
        <v>609</v>
      </c>
      <c r="J78" s="20" t="s">
        <v>499</v>
      </c>
      <c r="K78" s="20" t="s">
        <v>608</v>
      </c>
      <c r="L78" s="20" t="s">
        <v>502</v>
      </c>
      <c r="M78" s="21" t="s">
        <v>478</v>
      </c>
      <c r="N78" s="21" t="s">
        <v>607</v>
      </c>
      <c r="O78" s="20" t="s">
        <v>553</v>
      </c>
      <c r="P78" s="18" t="s">
        <v>475</v>
      </c>
      <c r="Q78" s="20" t="s">
        <v>513</v>
      </c>
      <c r="R78" s="123">
        <v>1499</v>
      </c>
      <c r="S78" s="124">
        <v>59114.307980600002</v>
      </c>
      <c r="T78" s="79">
        <f t="shared" si="1"/>
        <v>60613.307980600002</v>
      </c>
    </row>
    <row r="79" spans="1:20">
      <c r="A79" s="21" t="s">
        <v>528</v>
      </c>
      <c r="B79" s="21" t="s">
        <v>487</v>
      </c>
      <c r="C79" s="21" t="s">
        <v>620</v>
      </c>
      <c r="D79" s="21" t="s">
        <v>619</v>
      </c>
      <c r="E79" s="21" t="s">
        <v>584</v>
      </c>
      <c r="F79" s="21" t="s">
        <v>483</v>
      </c>
      <c r="G79" s="21" t="s">
        <v>482</v>
      </c>
      <c r="H79" s="20" t="s">
        <v>580</v>
      </c>
      <c r="I79" s="21" t="s">
        <v>564</v>
      </c>
      <c r="J79" s="20" t="s">
        <v>504</v>
      </c>
      <c r="K79" s="20" t="s">
        <v>604</v>
      </c>
      <c r="L79" s="20" t="s">
        <v>493</v>
      </c>
      <c r="M79" s="21" t="s">
        <v>478</v>
      </c>
      <c r="N79" s="21" t="s">
        <v>477</v>
      </c>
      <c r="O79" s="20" t="s">
        <v>558</v>
      </c>
      <c r="P79" s="18" t="s">
        <v>475</v>
      </c>
      <c r="Q79" s="26" t="s">
        <v>513</v>
      </c>
      <c r="R79" s="123">
        <v>1499</v>
      </c>
      <c r="S79" s="124">
        <v>57550</v>
      </c>
      <c r="T79" s="79">
        <f t="shared" si="1"/>
        <v>59049</v>
      </c>
    </row>
    <row r="80" spans="1:20">
      <c r="A80" s="11" t="s">
        <v>602</v>
      </c>
      <c r="B80" s="11" t="s">
        <v>601</v>
      </c>
      <c r="C80" s="13" t="s">
        <v>618</v>
      </c>
      <c r="D80" s="11" t="s">
        <v>617</v>
      </c>
      <c r="E80" s="11" t="s">
        <v>500</v>
      </c>
      <c r="F80" s="11" t="s">
        <v>483</v>
      </c>
      <c r="G80" s="11" t="s">
        <v>482</v>
      </c>
      <c r="H80" s="10" t="s">
        <v>593</v>
      </c>
      <c r="I80" s="11" t="s">
        <v>616</v>
      </c>
      <c r="J80" s="7" t="s">
        <v>504</v>
      </c>
      <c r="K80" s="10" t="s">
        <v>597</v>
      </c>
      <c r="L80" s="10" t="s">
        <v>493</v>
      </c>
      <c r="M80" s="11" t="s">
        <v>478</v>
      </c>
      <c r="N80" s="8" t="s">
        <v>607</v>
      </c>
      <c r="O80" s="10" t="s">
        <v>558</v>
      </c>
      <c r="P80" s="10" t="s">
        <v>586</v>
      </c>
      <c r="Q80" s="12" t="s">
        <v>513</v>
      </c>
      <c r="R80" s="123">
        <v>1499</v>
      </c>
      <c r="S80" s="124">
        <v>57550</v>
      </c>
      <c r="T80" s="79">
        <f t="shared" si="1"/>
        <v>59049</v>
      </c>
    </row>
    <row r="81" spans="1:20">
      <c r="A81" s="28" t="s">
        <v>528</v>
      </c>
      <c r="B81" s="28" t="s">
        <v>487</v>
      </c>
      <c r="C81" s="28" t="s">
        <v>615</v>
      </c>
      <c r="D81" s="28" t="s">
        <v>614</v>
      </c>
      <c r="E81" s="28" t="s">
        <v>581</v>
      </c>
      <c r="F81" s="28" t="s">
        <v>483</v>
      </c>
      <c r="G81" s="28" t="s">
        <v>482</v>
      </c>
      <c r="H81" s="30" t="s">
        <v>580</v>
      </c>
      <c r="I81" s="28" t="s">
        <v>564</v>
      </c>
      <c r="J81" s="7" t="s">
        <v>504</v>
      </c>
      <c r="K81" s="7" t="s">
        <v>523</v>
      </c>
      <c r="L81" s="29" t="s">
        <v>502</v>
      </c>
      <c r="M81" s="28" t="s">
        <v>478</v>
      </c>
      <c r="N81" s="10" t="s">
        <v>477</v>
      </c>
      <c r="O81" s="7" t="s">
        <v>553</v>
      </c>
      <c r="P81" s="7" t="s">
        <v>586</v>
      </c>
      <c r="Q81" s="7" t="s">
        <v>513</v>
      </c>
      <c r="R81" s="123">
        <v>1499</v>
      </c>
      <c r="S81" s="124">
        <v>57021</v>
      </c>
      <c r="T81" s="79">
        <f t="shared" si="1"/>
        <v>58520</v>
      </c>
    </row>
    <row r="82" spans="1:20">
      <c r="A82" s="21" t="s">
        <v>613</v>
      </c>
      <c r="B82" s="21" t="s">
        <v>487</v>
      </c>
      <c r="C82" s="21" t="s">
        <v>612</v>
      </c>
      <c r="D82" s="21" t="s">
        <v>611</v>
      </c>
      <c r="E82" s="19" t="s">
        <v>581</v>
      </c>
      <c r="F82" s="21" t="s">
        <v>483</v>
      </c>
      <c r="G82" s="21" t="s">
        <v>482</v>
      </c>
      <c r="H82" s="20" t="s">
        <v>610</v>
      </c>
      <c r="I82" s="21" t="s">
        <v>609</v>
      </c>
      <c r="J82" s="20" t="s">
        <v>499</v>
      </c>
      <c r="K82" s="20" t="s">
        <v>608</v>
      </c>
      <c r="L82" s="20" t="s">
        <v>493</v>
      </c>
      <c r="M82" s="21" t="s">
        <v>478</v>
      </c>
      <c r="N82" s="21" t="s">
        <v>607</v>
      </c>
      <c r="O82" s="20" t="s">
        <v>553</v>
      </c>
      <c r="P82" s="18" t="s">
        <v>475</v>
      </c>
      <c r="Q82" s="20" t="s">
        <v>513</v>
      </c>
      <c r="R82" s="123">
        <v>1499</v>
      </c>
      <c r="S82" s="124">
        <v>56579</v>
      </c>
      <c r="T82" s="79">
        <f t="shared" si="1"/>
        <v>58078</v>
      </c>
    </row>
    <row r="83" spans="1:20">
      <c r="A83" s="21" t="s">
        <v>528</v>
      </c>
      <c r="B83" s="21" t="s">
        <v>487</v>
      </c>
      <c r="C83" s="21" t="s">
        <v>606</v>
      </c>
      <c r="D83" s="21" t="s">
        <v>594</v>
      </c>
      <c r="E83" s="21" t="s">
        <v>584</v>
      </c>
      <c r="F83" s="21" t="s">
        <v>483</v>
      </c>
      <c r="G83" s="21" t="s">
        <v>482</v>
      </c>
      <c r="H83" s="20" t="s">
        <v>580</v>
      </c>
      <c r="I83" s="21" t="s">
        <v>564</v>
      </c>
      <c r="J83" s="20" t="s">
        <v>504</v>
      </c>
      <c r="K83" s="20" t="s">
        <v>604</v>
      </c>
      <c r="L83" s="20" t="s">
        <v>493</v>
      </c>
      <c r="M83" s="21" t="s">
        <v>478</v>
      </c>
      <c r="N83" s="21" t="s">
        <v>477</v>
      </c>
      <c r="O83" s="20" t="s">
        <v>558</v>
      </c>
      <c r="P83" s="18" t="s">
        <v>475</v>
      </c>
      <c r="Q83" s="26" t="s">
        <v>513</v>
      </c>
      <c r="R83" s="123">
        <v>1499</v>
      </c>
      <c r="S83" s="124">
        <v>53665</v>
      </c>
      <c r="T83" s="79">
        <f t="shared" si="1"/>
        <v>55164</v>
      </c>
    </row>
    <row r="84" spans="1:20">
      <c r="A84" s="21" t="s">
        <v>528</v>
      </c>
      <c r="B84" s="21" t="s">
        <v>487</v>
      </c>
      <c r="C84" s="21" t="s">
        <v>605</v>
      </c>
      <c r="D84" s="21" t="s">
        <v>594</v>
      </c>
      <c r="E84" s="21" t="s">
        <v>584</v>
      </c>
      <c r="F84" s="21" t="s">
        <v>483</v>
      </c>
      <c r="G84" s="21" t="s">
        <v>482</v>
      </c>
      <c r="H84" s="20" t="s">
        <v>580</v>
      </c>
      <c r="I84" s="21" t="s">
        <v>564</v>
      </c>
      <c r="J84" s="20" t="s">
        <v>504</v>
      </c>
      <c r="K84" s="20" t="s">
        <v>604</v>
      </c>
      <c r="L84" s="20" t="s">
        <v>493</v>
      </c>
      <c r="M84" s="21" t="s">
        <v>478</v>
      </c>
      <c r="N84" s="21" t="s">
        <v>477</v>
      </c>
      <c r="O84" s="20" t="s">
        <v>558</v>
      </c>
      <c r="P84" s="18" t="s">
        <v>475</v>
      </c>
      <c r="Q84" s="26" t="s">
        <v>513</v>
      </c>
      <c r="R84" s="123">
        <v>1499</v>
      </c>
      <c r="S84" s="124">
        <v>53665</v>
      </c>
      <c r="T84" s="79">
        <f t="shared" si="1"/>
        <v>55164</v>
      </c>
    </row>
    <row r="85" spans="1:20">
      <c r="A85" s="11" t="s">
        <v>602</v>
      </c>
      <c r="B85" s="11" t="s">
        <v>601</v>
      </c>
      <c r="C85" s="11" t="s">
        <v>603</v>
      </c>
      <c r="D85" s="11" t="s">
        <v>541</v>
      </c>
      <c r="E85" s="11" t="s">
        <v>500</v>
      </c>
      <c r="F85" s="11" t="s">
        <v>483</v>
      </c>
      <c r="G85" s="11" t="s">
        <v>482</v>
      </c>
      <c r="H85" s="10" t="s">
        <v>525</v>
      </c>
      <c r="I85" s="11" t="s">
        <v>599</v>
      </c>
      <c r="J85" s="10" t="s">
        <v>598</v>
      </c>
      <c r="K85" s="10" t="s">
        <v>597</v>
      </c>
      <c r="L85" s="10" t="s">
        <v>493</v>
      </c>
      <c r="M85" s="11" t="s">
        <v>478</v>
      </c>
      <c r="N85" s="11" t="s">
        <v>596</v>
      </c>
      <c r="O85" s="10" t="s">
        <v>558</v>
      </c>
      <c r="P85" s="10" t="s">
        <v>586</v>
      </c>
      <c r="Q85" s="7" t="s">
        <v>513</v>
      </c>
      <c r="R85" s="123">
        <v>1499</v>
      </c>
      <c r="S85" s="124">
        <v>52694</v>
      </c>
      <c r="T85" s="79">
        <f t="shared" si="1"/>
        <v>54193</v>
      </c>
    </row>
    <row r="86" spans="1:20">
      <c r="A86" s="23" t="s">
        <v>602</v>
      </c>
      <c r="B86" s="11" t="s">
        <v>601</v>
      </c>
      <c r="C86" s="11" t="s">
        <v>600</v>
      </c>
      <c r="D86" s="11" t="s">
        <v>541</v>
      </c>
      <c r="E86" s="11" t="s">
        <v>500</v>
      </c>
      <c r="F86" s="11" t="s">
        <v>483</v>
      </c>
      <c r="G86" s="11" t="s">
        <v>482</v>
      </c>
      <c r="H86" s="10" t="s">
        <v>580</v>
      </c>
      <c r="I86" s="11" t="s">
        <v>599</v>
      </c>
      <c r="J86" s="10" t="s">
        <v>598</v>
      </c>
      <c r="K86" s="10" t="s">
        <v>597</v>
      </c>
      <c r="L86" s="10" t="s">
        <v>493</v>
      </c>
      <c r="M86" s="11" t="s">
        <v>478</v>
      </c>
      <c r="N86" s="11" t="s">
        <v>596</v>
      </c>
      <c r="O86" s="10" t="s">
        <v>558</v>
      </c>
      <c r="P86" s="10" t="s">
        <v>586</v>
      </c>
      <c r="Q86" s="7" t="s">
        <v>513</v>
      </c>
      <c r="R86" s="123">
        <v>1499</v>
      </c>
      <c r="S86" s="124">
        <v>52499.026622800004</v>
      </c>
      <c r="T86" s="79">
        <f t="shared" si="1"/>
        <v>53998.026622800004</v>
      </c>
    </row>
    <row r="87" spans="1:20">
      <c r="A87" s="27" t="s">
        <v>528</v>
      </c>
      <c r="B87" s="21" t="s">
        <v>487</v>
      </c>
      <c r="C87" s="21" t="s">
        <v>595</v>
      </c>
      <c r="D87" s="21" t="s">
        <v>594</v>
      </c>
      <c r="E87" s="21" t="s">
        <v>581</v>
      </c>
      <c r="F87" s="21" t="s">
        <v>483</v>
      </c>
      <c r="G87" s="21" t="s">
        <v>482</v>
      </c>
      <c r="H87" s="20" t="s">
        <v>593</v>
      </c>
      <c r="I87" s="21" t="s">
        <v>577</v>
      </c>
      <c r="J87" s="20" t="s">
        <v>504</v>
      </c>
      <c r="K87" s="20" t="s">
        <v>592</v>
      </c>
      <c r="L87" s="20" t="s">
        <v>493</v>
      </c>
      <c r="M87" s="21" t="s">
        <v>478</v>
      </c>
      <c r="N87" s="21" t="s">
        <v>477</v>
      </c>
      <c r="O87" s="20" t="s">
        <v>553</v>
      </c>
      <c r="P87" s="18" t="s">
        <v>475</v>
      </c>
      <c r="Q87" s="26" t="s">
        <v>513</v>
      </c>
      <c r="R87" s="123">
        <v>1499</v>
      </c>
      <c r="S87" s="124">
        <v>51999</v>
      </c>
      <c r="T87" s="79">
        <f t="shared" si="1"/>
        <v>53498</v>
      </c>
    </row>
    <row r="88" spans="1:20">
      <c r="A88" s="16" t="s">
        <v>528</v>
      </c>
      <c r="B88" s="8" t="s">
        <v>487</v>
      </c>
      <c r="C88" s="8" t="s">
        <v>591</v>
      </c>
      <c r="D88" s="8" t="s">
        <v>587</v>
      </c>
      <c r="E88" s="8" t="s">
        <v>584</v>
      </c>
      <c r="F88" s="8" t="s">
        <v>483</v>
      </c>
      <c r="G88" s="8" t="s">
        <v>482</v>
      </c>
      <c r="H88" s="7" t="s">
        <v>580</v>
      </c>
      <c r="I88" s="8" t="s">
        <v>516</v>
      </c>
      <c r="J88" s="7" t="s">
        <v>504</v>
      </c>
      <c r="K88" s="7" t="s">
        <v>515</v>
      </c>
      <c r="L88" s="7" t="s">
        <v>493</v>
      </c>
      <c r="M88" s="8" t="s">
        <v>492</v>
      </c>
      <c r="N88" s="8" t="s">
        <v>502</v>
      </c>
      <c r="O88" s="7" t="s">
        <v>558</v>
      </c>
      <c r="P88" s="7" t="s">
        <v>475</v>
      </c>
      <c r="Q88" s="10" t="s">
        <v>513</v>
      </c>
      <c r="R88" s="123">
        <v>1499</v>
      </c>
      <c r="S88" s="124">
        <v>51886.863859740013</v>
      </c>
      <c r="T88" s="79">
        <f t="shared" si="1"/>
        <v>53385.863859740013</v>
      </c>
    </row>
    <row r="89" spans="1:20">
      <c r="A89" s="23" t="s">
        <v>557</v>
      </c>
      <c r="B89" s="11" t="s">
        <v>487</v>
      </c>
      <c r="C89" s="13" t="s">
        <v>590</v>
      </c>
      <c r="D89" s="11" t="s">
        <v>589</v>
      </c>
      <c r="E89" s="11" t="s">
        <v>584</v>
      </c>
      <c r="F89" s="11" t="s">
        <v>483</v>
      </c>
      <c r="G89" s="11" t="s">
        <v>482</v>
      </c>
      <c r="H89" s="10" t="s">
        <v>517</v>
      </c>
      <c r="I89" s="11" t="s">
        <v>564</v>
      </c>
      <c r="J89" s="10" t="s">
        <v>504</v>
      </c>
      <c r="K89" s="10" t="s">
        <v>523</v>
      </c>
      <c r="L89" s="10" t="s">
        <v>502</v>
      </c>
      <c r="M89" s="11" t="s">
        <v>478</v>
      </c>
      <c r="N89" s="11" t="s">
        <v>477</v>
      </c>
      <c r="O89" s="10" t="s">
        <v>558</v>
      </c>
      <c r="P89" s="10" t="s">
        <v>475</v>
      </c>
      <c r="Q89" s="10" t="s">
        <v>513</v>
      </c>
      <c r="R89" s="123">
        <v>1499</v>
      </c>
      <c r="S89" s="124">
        <v>51535</v>
      </c>
      <c r="T89" s="79">
        <f t="shared" si="1"/>
        <v>53034</v>
      </c>
    </row>
    <row r="90" spans="1:20">
      <c r="A90" s="16" t="s">
        <v>528</v>
      </c>
      <c r="B90" s="8" t="s">
        <v>487</v>
      </c>
      <c r="C90" s="8" t="s">
        <v>588</v>
      </c>
      <c r="D90" s="8" t="s">
        <v>587</v>
      </c>
      <c r="E90" s="8" t="s">
        <v>500</v>
      </c>
      <c r="F90" s="8" t="s">
        <v>483</v>
      </c>
      <c r="G90" s="8" t="s">
        <v>482</v>
      </c>
      <c r="H90" s="7" t="s">
        <v>567</v>
      </c>
      <c r="I90" s="8" t="s">
        <v>577</v>
      </c>
      <c r="J90" s="7" t="s">
        <v>504</v>
      </c>
      <c r="K90" s="7" t="s">
        <v>543</v>
      </c>
      <c r="L90" s="7" t="s">
        <v>493</v>
      </c>
      <c r="M90" s="8" t="s">
        <v>492</v>
      </c>
      <c r="N90" s="8" t="s">
        <v>502</v>
      </c>
      <c r="O90" s="7" t="s">
        <v>553</v>
      </c>
      <c r="P90" s="7" t="s">
        <v>586</v>
      </c>
      <c r="Q90" s="7" t="s">
        <v>513</v>
      </c>
      <c r="R90" s="123">
        <v>1499</v>
      </c>
      <c r="S90" s="124">
        <v>49368.315097680003</v>
      </c>
      <c r="T90" s="79">
        <f t="shared" si="1"/>
        <v>50867.315097680003</v>
      </c>
    </row>
    <row r="91" spans="1:20">
      <c r="A91" s="16" t="s">
        <v>561</v>
      </c>
      <c r="B91" s="8" t="s">
        <v>487</v>
      </c>
      <c r="C91" s="8" t="s">
        <v>585</v>
      </c>
      <c r="D91" s="8" t="s">
        <v>555</v>
      </c>
      <c r="E91" s="8" t="s">
        <v>584</v>
      </c>
      <c r="F91" s="8" t="s">
        <v>483</v>
      </c>
      <c r="G91" s="8" t="s">
        <v>482</v>
      </c>
      <c r="H91" s="7" t="s">
        <v>517</v>
      </c>
      <c r="I91" s="8" t="s">
        <v>564</v>
      </c>
      <c r="J91" s="7" t="s">
        <v>504</v>
      </c>
      <c r="K91" s="7" t="s">
        <v>523</v>
      </c>
      <c r="L91" s="7" t="s">
        <v>493</v>
      </c>
      <c r="M91" s="8" t="s">
        <v>492</v>
      </c>
      <c r="N91" s="8" t="s">
        <v>502</v>
      </c>
      <c r="O91" s="7" t="s">
        <v>558</v>
      </c>
      <c r="P91" s="7" t="s">
        <v>475</v>
      </c>
      <c r="Q91" s="25" t="s">
        <v>513</v>
      </c>
      <c r="R91" s="123">
        <v>1499</v>
      </c>
      <c r="S91" s="124">
        <v>49099</v>
      </c>
      <c r="T91" s="79">
        <f t="shared" si="1"/>
        <v>50598</v>
      </c>
    </row>
    <row r="92" spans="1:20">
      <c r="A92" s="19" t="s">
        <v>566</v>
      </c>
      <c r="B92" s="19" t="s">
        <v>487</v>
      </c>
      <c r="C92" s="19" t="s">
        <v>583</v>
      </c>
      <c r="D92" s="19" t="s">
        <v>551</v>
      </c>
      <c r="E92" s="19" t="s">
        <v>581</v>
      </c>
      <c r="F92" s="19" t="s">
        <v>483</v>
      </c>
      <c r="G92" s="19" t="s">
        <v>482</v>
      </c>
      <c r="H92" s="18" t="s">
        <v>550</v>
      </c>
      <c r="I92" s="19" t="s">
        <v>564</v>
      </c>
      <c r="J92" s="18" t="s">
        <v>504</v>
      </c>
      <c r="K92" s="18" t="s">
        <v>563</v>
      </c>
      <c r="L92" s="18" t="s">
        <v>479</v>
      </c>
      <c r="M92" s="19" t="s">
        <v>514</v>
      </c>
      <c r="N92" s="19" t="s">
        <v>477</v>
      </c>
      <c r="O92" s="18" t="s">
        <v>553</v>
      </c>
      <c r="P92" s="18" t="s">
        <v>475</v>
      </c>
      <c r="Q92" s="18" t="s">
        <v>513</v>
      </c>
      <c r="R92" s="123">
        <v>1499</v>
      </c>
      <c r="S92" s="124">
        <v>45656</v>
      </c>
      <c r="T92" s="79">
        <f t="shared" si="1"/>
        <v>47155</v>
      </c>
    </row>
    <row r="93" spans="1:20">
      <c r="A93" s="19" t="s">
        <v>528</v>
      </c>
      <c r="B93" s="19" t="s">
        <v>487</v>
      </c>
      <c r="C93" s="19" t="s">
        <v>582</v>
      </c>
      <c r="D93" s="19" t="s">
        <v>574</v>
      </c>
      <c r="E93" s="19" t="s">
        <v>581</v>
      </c>
      <c r="F93" s="19" t="s">
        <v>483</v>
      </c>
      <c r="G93" s="19" t="s">
        <v>482</v>
      </c>
      <c r="H93" s="18" t="s">
        <v>580</v>
      </c>
      <c r="I93" s="19" t="s">
        <v>564</v>
      </c>
      <c r="J93" s="18" t="s">
        <v>504</v>
      </c>
      <c r="K93" s="18" t="s">
        <v>523</v>
      </c>
      <c r="L93" s="18" t="s">
        <v>502</v>
      </c>
      <c r="M93" s="19" t="s">
        <v>514</v>
      </c>
      <c r="N93" s="19" t="s">
        <v>477</v>
      </c>
      <c r="O93" s="18" t="s">
        <v>553</v>
      </c>
      <c r="P93" s="18" t="s">
        <v>475</v>
      </c>
      <c r="Q93" s="18" t="s">
        <v>513</v>
      </c>
      <c r="R93" s="123">
        <v>1499</v>
      </c>
      <c r="S93" s="124">
        <v>44885.445059999998</v>
      </c>
      <c r="T93" s="79">
        <f t="shared" si="1"/>
        <v>46384.445059999998</v>
      </c>
    </row>
    <row r="94" spans="1:20">
      <c r="A94" s="19" t="s">
        <v>573</v>
      </c>
      <c r="B94" s="19" t="s">
        <v>487</v>
      </c>
      <c r="C94" s="19" t="s">
        <v>579</v>
      </c>
      <c r="D94" s="19" t="s">
        <v>578</v>
      </c>
      <c r="E94" s="19" t="s">
        <v>518</v>
      </c>
      <c r="F94" s="19" t="s">
        <v>483</v>
      </c>
      <c r="G94" s="19" t="s">
        <v>482</v>
      </c>
      <c r="H94" s="18" t="s">
        <v>525</v>
      </c>
      <c r="I94" s="19" t="s">
        <v>577</v>
      </c>
      <c r="J94" s="18" t="s">
        <v>504</v>
      </c>
      <c r="K94" s="18" t="s">
        <v>576</v>
      </c>
      <c r="L94" s="18" t="s">
        <v>502</v>
      </c>
      <c r="M94" s="19" t="s">
        <v>478</v>
      </c>
      <c r="N94" s="19" t="s">
        <v>477</v>
      </c>
      <c r="O94" s="18" t="s">
        <v>476</v>
      </c>
      <c r="P94" s="18" t="s">
        <v>475</v>
      </c>
      <c r="Q94" s="18" t="s">
        <v>513</v>
      </c>
      <c r="R94" s="123">
        <v>1499</v>
      </c>
      <c r="S94" s="124">
        <v>41165</v>
      </c>
      <c r="T94" s="79">
        <f t="shared" si="1"/>
        <v>42664</v>
      </c>
    </row>
    <row r="95" spans="1:20">
      <c r="A95" s="8" t="s">
        <v>528</v>
      </c>
      <c r="B95" s="8" t="s">
        <v>487</v>
      </c>
      <c r="C95" s="8" t="s">
        <v>575</v>
      </c>
      <c r="D95" s="8" t="s">
        <v>574</v>
      </c>
      <c r="E95" s="8" t="s">
        <v>518</v>
      </c>
      <c r="F95" s="8" t="s">
        <v>483</v>
      </c>
      <c r="G95" s="8" t="s">
        <v>482</v>
      </c>
      <c r="H95" s="7" t="s">
        <v>567</v>
      </c>
      <c r="I95" s="8" t="s">
        <v>516</v>
      </c>
      <c r="J95" s="7" t="s">
        <v>504</v>
      </c>
      <c r="K95" s="7" t="s">
        <v>523</v>
      </c>
      <c r="L95" s="7" t="s">
        <v>479</v>
      </c>
      <c r="M95" s="8" t="s">
        <v>554</v>
      </c>
      <c r="N95" s="8" t="s">
        <v>502</v>
      </c>
      <c r="O95" s="7" t="s">
        <v>553</v>
      </c>
      <c r="P95" s="7" t="s">
        <v>475</v>
      </c>
      <c r="Q95" s="7" t="s">
        <v>513</v>
      </c>
      <c r="R95" s="123">
        <v>1499</v>
      </c>
      <c r="S95" s="124">
        <v>43375.799589000002</v>
      </c>
      <c r="T95" s="79">
        <f t="shared" si="1"/>
        <v>44874.799589000002</v>
      </c>
    </row>
    <row r="96" spans="1:20">
      <c r="A96" s="19" t="s">
        <v>573</v>
      </c>
      <c r="B96" s="19" t="s">
        <v>487</v>
      </c>
      <c r="C96" s="19" t="s">
        <v>572</v>
      </c>
      <c r="D96" s="19" t="s">
        <v>571</v>
      </c>
      <c r="E96" s="19" t="s">
        <v>518</v>
      </c>
      <c r="F96" s="19" t="s">
        <v>483</v>
      </c>
      <c r="G96" s="19" t="s">
        <v>482</v>
      </c>
      <c r="H96" s="18" t="s">
        <v>481</v>
      </c>
      <c r="I96" s="19" t="s">
        <v>564</v>
      </c>
      <c r="J96" s="18" t="s">
        <v>504</v>
      </c>
      <c r="K96" s="18" t="s">
        <v>563</v>
      </c>
      <c r="L96" s="18" t="s">
        <v>479</v>
      </c>
      <c r="M96" s="19" t="s">
        <v>514</v>
      </c>
      <c r="N96" s="19" t="s">
        <v>477</v>
      </c>
      <c r="O96" s="18" t="s">
        <v>553</v>
      </c>
      <c r="P96" s="18" t="s">
        <v>475</v>
      </c>
      <c r="Q96" s="18" t="s">
        <v>513</v>
      </c>
      <c r="R96" s="123">
        <v>1499</v>
      </c>
      <c r="S96" s="124">
        <v>43091</v>
      </c>
      <c r="T96" s="79">
        <f t="shared" si="1"/>
        <v>44590</v>
      </c>
    </row>
    <row r="97" spans="1:20">
      <c r="A97" s="8" t="s">
        <v>528</v>
      </c>
      <c r="B97" s="8" t="s">
        <v>487</v>
      </c>
      <c r="C97" s="9" t="s">
        <v>570</v>
      </c>
      <c r="D97" s="8" t="s">
        <v>568</v>
      </c>
      <c r="E97" s="8" t="s">
        <v>518</v>
      </c>
      <c r="F97" s="8" t="s">
        <v>483</v>
      </c>
      <c r="G97" s="8" t="s">
        <v>482</v>
      </c>
      <c r="H97" s="7" t="s">
        <v>567</v>
      </c>
      <c r="I97" s="8" t="s">
        <v>564</v>
      </c>
      <c r="J97" s="7" t="s">
        <v>504</v>
      </c>
      <c r="K97" s="7" t="s">
        <v>523</v>
      </c>
      <c r="L97" s="7" t="s">
        <v>479</v>
      </c>
      <c r="M97" s="8" t="s">
        <v>478</v>
      </c>
      <c r="N97" s="8" t="s">
        <v>477</v>
      </c>
      <c r="O97" s="7" t="s">
        <v>553</v>
      </c>
      <c r="P97" s="7" t="s">
        <v>475</v>
      </c>
      <c r="Q97" s="7" t="s">
        <v>513</v>
      </c>
      <c r="R97" s="123">
        <v>1499</v>
      </c>
      <c r="S97" s="124">
        <v>42772.585460000002</v>
      </c>
      <c r="T97" s="79">
        <f t="shared" si="1"/>
        <v>44271.585460000002</v>
      </c>
    </row>
    <row r="98" spans="1:20">
      <c r="A98" s="19" t="s">
        <v>528</v>
      </c>
      <c r="B98" s="19" t="s">
        <v>487</v>
      </c>
      <c r="C98" s="19" t="s">
        <v>569</v>
      </c>
      <c r="D98" s="19" t="s">
        <v>568</v>
      </c>
      <c r="E98" s="19" t="s">
        <v>518</v>
      </c>
      <c r="F98" s="19" t="s">
        <v>483</v>
      </c>
      <c r="G98" s="19" t="s">
        <v>482</v>
      </c>
      <c r="H98" s="18" t="s">
        <v>567</v>
      </c>
      <c r="I98" s="19" t="s">
        <v>564</v>
      </c>
      <c r="J98" s="18" t="s">
        <v>504</v>
      </c>
      <c r="K98" s="18" t="s">
        <v>523</v>
      </c>
      <c r="L98" s="18" t="s">
        <v>479</v>
      </c>
      <c r="M98" s="19" t="s">
        <v>478</v>
      </c>
      <c r="N98" s="19" t="s">
        <v>477</v>
      </c>
      <c r="O98" s="18" t="s">
        <v>553</v>
      </c>
      <c r="P98" s="18" t="s">
        <v>475</v>
      </c>
      <c r="Q98" s="18" t="s">
        <v>513</v>
      </c>
      <c r="R98" s="123">
        <v>1499</v>
      </c>
      <c r="S98" s="124">
        <v>42772.585460000002</v>
      </c>
      <c r="T98" s="79">
        <f t="shared" si="1"/>
        <v>44271.585460000002</v>
      </c>
    </row>
    <row r="99" spans="1:20">
      <c r="A99" s="8" t="s">
        <v>566</v>
      </c>
      <c r="B99" s="8" t="s">
        <v>487</v>
      </c>
      <c r="C99" s="8" t="s">
        <v>565</v>
      </c>
      <c r="D99" s="8" t="s">
        <v>551</v>
      </c>
      <c r="E99" s="8" t="s">
        <v>518</v>
      </c>
      <c r="F99" s="8" t="s">
        <v>483</v>
      </c>
      <c r="G99" s="8" t="s">
        <v>482</v>
      </c>
      <c r="H99" s="7" t="s">
        <v>550</v>
      </c>
      <c r="I99" s="8" t="s">
        <v>564</v>
      </c>
      <c r="J99" s="7" t="s">
        <v>504</v>
      </c>
      <c r="K99" s="7" t="s">
        <v>563</v>
      </c>
      <c r="L99" s="7" t="s">
        <v>479</v>
      </c>
      <c r="M99" s="8" t="s">
        <v>514</v>
      </c>
      <c r="N99" s="8" t="s">
        <v>477</v>
      </c>
      <c r="O99" s="7" t="s">
        <v>553</v>
      </c>
      <c r="P99" s="7" t="s">
        <v>475</v>
      </c>
      <c r="Q99" s="7" t="s">
        <v>513</v>
      </c>
      <c r="R99" s="123">
        <v>1499</v>
      </c>
      <c r="S99" s="124">
        <v>42742</v>
      </c>
      <c r="T99" s="79">
        <f t="shared" si="1"/>
        <v>44241</v>
      </c>
    </row>
    <row r="100" spans="1:20">
      <c r="A100" s="11" t="s">
        <v>521</v>
      </c>
      <c r="B100" s="11" t="s">
        <v>487</v>
      </c>
      <c r="C100" s="13" t="s">
        <v>562</v>
      </c>
      <c r="D100" s="11" t="s">
        <v>551</v>
      </c>
      <c r="E100" s="11" t="s">
        <v>500</v>
      </c>
      <c r="F100" s="11" t="s">
        <v>483</v>
      </c>
      <c r="G100" s="11" t="s">
        <v>482</v>
      </c>
      <c r="H100" s="10" t="s">
        <v>550</v>
      </c>
      <c r="I100" s="11" t="s">
        <v>535</v>
      </c>
      <c r="J100" s="10" t="s">
        <v>499</v>
      </c>
      <c r="K100" s="10" t="s">
        <v>549</v>
      </c>
      <c r="L100" s="10" t="s">
        <v>493</v>
      </c>
      <c r="M100" s="11" t="s">
        <v>478</v>
      </c>
      <c r="N100" s="11" t="s">
        <v>477</v>
      </c>
      <c r="O100" s="10" t="s">
        <v>476</v>
      </c>
      <c r="P100" s="10" t="s">
        <v>475</v>
      </c>
      <c r="Q100" s="14" t="s">
        <v>513</v>
      </c>
      <c r="R100" s="123">
        <v>1499</v>
      </c>
      <c r="S100" s="124">
        <v>40025</v>
      </c>
      <c r="T100" s="79">
        <f t="shared" si="1"/>
        <v>41524</v>
      </c>
    </row>
    <row r="101" spans="1:20">
      <c r="A101" s="8" t="s">
        <v>561</v>
      </c>
      <c r="B101" s="8" t="s">
        <v>487</v>
      </c>
      <c r="C101" s="8" t="s">
        <v>560</v>
      </c>
      <c r="D101" s="8" t="s">
        <v>555</v>
      </c>
      <c r="E101" s="8" t="s">
        <v>500</v>
      </c>
      <c r="F101" s="8" t="s">
        <v>483</v>
      </c>
      <c r="G101" s="8" t="s">
        <v>482</v>
      </c>
      <c r="H101" s="7" t="s">
        <v>517</v>
      </c>
      <c r="I101" s="8" t="s">
        <v>559</v>
      </c>
      <c r="J101" s="7" t="s">
        <v>504</v>
      </c>
      <c r="K101" s="7" t="s">
        <v>523</v>
      </c>
      <c r="L101" s="7" t="s">
        <v>493</v>
      </c>
      <c r="M101" s="8" t="s">
        <v>492</v>
      </c>
      <c r="N101" s="8" t="s">
        <v>502</v>
      </c>
      <c r="O101" s="7" t="s">
        <v>558</v>
      </c>
      <c r="P101" s="7" t="s">
        <v>475</v>
      </c>
      <c r="Q101" s="7" t="s">
        <v>513</v>
      </c>
      <c r="R101" s="123">
        <v>1499</v>
      </c>
      <c r="S101" s="124">
        <v>39278.254165040009</v>
      </c>
      <c r="T101" s="79">
        <f t="shared" si="1"/>
        <v>40777.254165040009</v>
      </c>
    </row>
    <row r="102" spans="1:20">
      <c r="A102" s="24" t="s">
        <v>557</v>
      </c>
      <c r="B102" s="19" t="s">
        <v>487</v>
      </c>
      <c r="C102" s="19" t="s">
        <v>556</v>
      </c>
      <c r="D102" s="19" t="s">
        <v>555</v>
      </c>
      <c r="E102" s="19" t="s">
        <v>518</v>
      </c>
      <c r="F102" s="19" t="s">
        <v>483</v>
      </c>
      <c r="G102" s="19" t="s">
        <v>482</v>
      </c>
      <c r="H102" s="18" t="s">
        <v>506</v>
      </c>
      <c r="I102" s="19" t="s">
        <v>516</v>
      </c>
      <c r="J102" s="18" t="s">
        <v>504</v>
      </c>
      <c r="K102" s="18" t="s">
        <v>523</v>
      </c>
      <c r="L102" s="18" t="s">
        <v>479</v>
      </c>
      <c r="M102" s="19" t="s">
        <v>554</v>
      </c>
      <c r="N102" s="19" t="s">
        <v>502</v>
      </c>
      <c r="O102" s="18" t="s">
        <v>553</v>
      </c>
      <c r="P102" s="18" t="s">
        <v>475</v>
      </c>
      <c r="Q102" s="18" t="s">
        <v>513</v>
      </c>
      <c r="R102" s="123">
        <v>1499</v>
      </c>
      <c r="S102" s="124">
        <v>39032.091400199999</v>
      </c>
      <c r="T102" s="79">
        <f t="shared" si="1"/>
        <v>40531.091400199999</v>
      </c>
    </row>
    <row r="103" spans="1:20">
      <c r="A103" s="23" t="s">
        <v>521</v>
      </c>
      <c r="B103" s="11" t="s">
        <v>487</v>
      </c>
      <c r="C103" s="13" t="s">
        <v>552</v>
      </c>
      <c r="D103" s="11" t="s">
        <v>551</v>
      </c>
      <c r="E103" s="11" t="s">
        <v>500</v>
      </c>
      <c r="F103" s="11" t="s">
        <v>483</v>
      </c>
      <c r="G103" s="11" t="s">
        <v>482</v>
      </c>
      <c r="H103" s="10" t="s">
        <v>550</v>
      </c>
      <c r="I103" s="11" t="s">
        <v>535</v>
      </c>
      <c r="J103" s="10" t="s">
        <v>499</v>
      </c>
      <c r="K103" s="10" t="s">
        <v>549</v>
      </c>
      <c r="L103" s="10" t="s">
        <v>493</v>
      </c>
      <c r="M103" s="11" t="s">
        <v>478</v>
      </c>
      <c r="N103" s="11" t="s">
        <v>477</v>
      </c>
      <c r="O103" s="10" t="s">
        <v>476</v>
      </c>
      <c r="P103" s="10" t="s">
        <v>475</v>
      </c>
      <c r="Q103" s="14" t="s">
        <v>513</v>
      </c>
      <c r="R103" s="123">
        <v>1499</v>
      </c>
      <c r="S103" s="124">
        <v>38394.900570000005</v>
      </c>
      <c r="T103" s="79">
        <f t="shared" si="1"/>
        <v>39893.900570000005</v>
      </c>
    </row>
    <row r="104" spans="1:20">
      <c r="A104" s="22" t="s">
        <v>521</v>
      </c>
      <c r="B104" s="22" t="s">
        <v>487</v>
      </c>
      <c r="C104" s="22" t="s">
        <v>548</v>
      </c>
      <c r="D104" s="22" t="s">
        <v>547</v>
      </c>
      <c r="E104" s="22" t="s">
        <v>518</v>
      </c>
      <c r="F104" s="22" t="s">
        <v>483</v>
      </c>
      <c r="G104" s="22" t="s">
        <v>482</v>
      </c>
      <c r="H104" s="17" t="s">
        <v>517</v>
      </c>
      <c r="I104" s="22" t="s">
        <v>535</v>
      </c>
      <c r="J104" s="17" t="s">
        <v>499</v>
      </c>
      <c r="K104" s="17" t="s">
        <v>546</v>
      </c>
      <c r="L104" s="17" t="s">
        <v>479</v>
      </c>
      <c r="M104" s="22" t="s">
        <v>478</v>
      </c>
      <c r="N104" s="22" t="s">
        <v>477</v>
      </c>
      <c r="O104" s="17" t="s">
        <v>476</v>
      </c>
      <c r="P104" s="7" t="s">
        <v>475</v>
      </c>
      <c r="Q104" s="17" t="s">
        <v>513</v>
      </c>
      <c r="R104" s="123">
        <v>1499</v>
      </c>
      <c r="S104" s="124">
        <v>37983.042200000004</v>
      </c>
      <c r="T104" s="79">
        <f t="shared" si="1"/>
        <v>39482.042200000004</v>
      </c>
    </row>
    <row r="105" spans="1:20">
      <c r="A105" s="19" t="s">
        <v>528</v>
      </c>
      <c r="B105" s="19" t="s">
        <v>487</v>
      </c>
      <c r="C105" s="21" t="s">
        <v>545</v>
      </c>
      <c r="D105" s="19" t="s">
        <v>541</v>
      </c>
      <c r="E105" s="19" t="s">
        <v>500</v>
      </c>
      <c r="F105" s="19" t="s">
        <v>483</v>
      </c>
      <c r="G105" s="19" t="s">
        <v>482</v>
      </c>
      <c r="H105" s="18" t="s">
        <v>525</v>
      </c>
      <c r="I105" s="21" t="s">
        <v>544</v>
      </c>
      <c r="J105" s="20" t="s">
        <v>504</v>
      </c>
      <c r="K105" s="20" t="s">
        <v>543</v>
      </c>
      <c r="L105" s="18" t="s">
        <v>493</v>
      </c>
      <c r="M105" s="19" t="s">
        <v>478</v>
      </c>
      <c r="N105" s="19" t="s">
        <v>477</v>
      </c>
      <c r="O105" s="18" t="s">
        <v>476</v>
      </c>
      <c r="P105" s="18" t="s">
        <v>475</v>
      </c>
      <c r="Q105" s="18" t="s">
        <v>513</v>
      </c>
      <c r="R105" s="123">
        <v>1499</v>
      </c>
      <c r="S105" s="124">
        <v>36699.125699999997</v>
      </c>
      <c r="T105" s="79">
        <f t="shared" si="1"/>
        <v>38198.125699999997</v>
      </c>
    </row>
    <row r="106" spans="1:20">
      <c r="A106" s="8" t="s">
        <v>528</v>
      </c>
      <c r="B106" s="8" t="s">
        <v>487</v>
      </c>
      <c r="C106" s="13" t="s">
        <v>542</v>
      </c>
      <c r="D106" s="8" t="s">
        <v>541</v>
      </c>
      <c r="E106" s="8" t="s">
        <v>500</v>
      </c>
      <c r="F106" s="8" t="s">
        <v>483</v>
      </c>
      <c r="G106" s="8" t="s">
        <v>482</v>
      </c>
      <c r="H106" s="7" t="s">
        <v>525</v>
      </c>
      <c r="I106" s="11" t="s">
        <v>516</v>
      </c>
      <c r="J106" s="10" t="s">
        <v>504</v>
      </c>
      <c r="K106" s="10" t="s">
        <v>515</v>
      </c>
      <c r="L106" s="7" t="s">
        <v>493</v>
      </c>
      <c r="M106" s="8" t="s">
        <v>478</v>
      </c>
      <c r="N106" s="8" t="s">
        <v>477</v>
      </c>
      <c r="O106" s="17" t="s">
        <v>476</v>
      </c>
      <c r="P106" s="7" t="s">
        <v>475</v>
      </c>
      <c r="Q106" s="7" t="s">
        <v>513</v>
      </c>
      <c r="R106" s="123">
        <v>1499</v>
      </c>
      <c r="S106" s="124">
        <v>36699</v>
      </c>
      <c r="T106" s="79">
        <f t="shared" si="1"/>
        <v>38198</v>
      </c>
    </row>
    <row r="107" spans="1:20">
      <c r="A107" s="8" t="s">
        <v>521</v>
      </c>
      <c r="B107" s="8" t="s">
        <v>487</v>
      </c>
      <c r="C107" s="8" t="s">
        <v>540</v>
      </c>
      <c r="D107" s="8" t="s">
        <v>519</v>
      </c>
      <c r="E107" s="8" t="s">
        <v>518</v>
      </c>
      <c r="F107" s="8" t="s">
        <v>483</v>
      </c>
      <c r="G107" s="8" t="s">
        <v>482</v>
      </c>
      <c r="H107" s="7" t="s">
        <v>525</v>
      </c>
      <c r="I107" s="8" t="s">
        <v>535</v>
      </c>
      <c r="J107" s="7" t="s">
        <v>499</v>
      </c>
      <c r="K107" s="7" t="s">
        <v>537</v>
      </c>
      <c r="L107" s="7" t="s">
        <v>479</v>
      </c>
      <c r="M107" s="8" t="s">
        <v>492</v>
      </c>
      <c r="N107" s="8"/>
      <c r="O107" s="7" t="s">
        <v>476</v>
      </c>
      <c r="P107" s="7" t="s">
        <v>475</v>
      </c>
      <c r="Q107" s="7" t="s">
        <v>513</v>
      </c>
      <c r="R107" s="123">
        <v>1499</v>
      </c>
      <c r="S107" s="124">
        <v>34088.579652000008</v>
      </c>
      <c r="T107" s="79">
        <f t="shared" si="1"/>
        <v>35587.579652000008</v>
      </c>
    </row>
    <row r="108" spans="1:20">
      <c r="A108" s="16" t="s">
        <v>521</v>
      </c>
      <c r="B108" s="8" t="s">
        <v>487</v>
      </c>
      <c r="C108" s="8" t="s">
        <v>539</v>
      </c>
      <c r="D108" s="8" t="s">
        <v>519</v>
      </c>
      <c r="E108" s="8" t="s">
        <v>518</v>
      </c>
      <c r="F108" s="8" t="s">
        <v>483</v>
      </c>
      <c r="G108" s="8" t="s">
        <v>482</v>
      </c>
      <c r="H108" s="7" t="s">
        <v>525</v>
      </c>
      <c r="I108" s="8" t="s">
        <v>535</v>
      </c>
      <c r="J108" s="7" t="s">
        <v>499</v>
      </c>
      <c r="K108" s="7" t="s">
        <v>537</v>
      </c>
      <c r="L108" s="7" t="s">
        <v>479</v>
      </c>
      <c r="M108" s="8" t="s">
        <v>514</v>
      </c>
      <c r="N108" s="8" t="s">
        <v>477</v>
      </c>
      <c r="O108" s="7" t="s">
        <v>476</v>
      </c>
      <c r="P108" s="7" t="s">
        <v>475</v>
      </c>
      <c r="Q108" s="7" t="s">
        <v>513</v>
      </c>
      <c r="R108" s="123">
        <v>1499</v>
      </c>
      <c r="S108" s="124">
        <v>34074.150999999998</v>
      </c>
      <c r="T108" s="79">
        <f t="shared" si="1"/>
        <v>35573.150999999998</v>
      </c>
    </row>
    <row r="109" spans="1:20">
      <c r="A109" s="15" t="s">
        <v>521</v>
      </c>
      <c r="B109" s="8" t="s">
        <v>487</v>
      </c>
      <c r="C109" s="9" t="s">
        <v>538</v>
      </c>
      <c r="D109" s="8" t="s">
        <v>519</v>
      </c>
      <c r="E109" s="8" t="s">
        <v>518</v>
      </c>
      <c r="F109" s="8" t="s">
        <v>483</v>
      </c>
      <c r="G109" s="8" t="s">
        <v>482</v>
      </c>
      <c r="H109" s="7" t="s">
        <v>506</v>
      </c>
      <c r="I109" s="8" t="s">
        <v>535</v>
      </c>
      <c r="J109" s="7" t="s">
        <v>499</v>
      </c>
      <c r="K109" s="7" t="s">
        <v>537</v>
      </c>
      <c r="L109" s="7" t="s">
        <v>479</v>
      </c>
      <c r="M109" s="8" t="s">
        <v>514</v>
      </c>
      <c r="N109" s="8" t="s">
        <v>477</v>
      </c>
      <c r="O109" s="7" t="s">
        <v>476</v>
      </c>
      <c r="P109" s="7" t="s">
        <v>475</v>
      </c>
      <c r="Q109" s="7" t="s">
        <v>513</v>
      </c>
      <c r="R109" s="123">
        <v>1499</v>
      </c>
      <c r="S109" s="124">
        <v>34074.120717999998</v>
      </c>
      <c r="T109" s="79">
        <f t="shared" si="1"/>
        <v>35573.120717999998</v>
      </c>
    </row>
    <row r="110" spans="1:20">
      <c r="A110" s="8" t="s">
        <v>528</v>
      </c>
      <c r="B110" s="8" t="s">
        <v>487</v>
      </c>
      <c r="C110" s="8" t="s">
        <v>536</v>
      </c>
      <c r="D110" s="8" t="s">
        <v>526</v>
      </c>
      <c r="E110" s="8" t="s">
        <v>518</v>
      </c>
      <c r="F110" s="8" t="s">
        <v>483</v>
      </c>
      <c r="G110" s="8" t="s">
        <v>482</v>
      </c>
      <c r="H110" s="7" t="s">
        <v>525</v>
      </c>
      <c r="I110" s="8" t="s">
        <v>535</v>
      </c>
      <c r="J110" s="7" t="s">
        <v>534</v>
      </c>
      <c r="K110" s="7" t="s">
        <v>533</v>
      </c>
      <c r="L110" s="7" t="s">
        <v>493</v>
      </c>
      <c r="M110" s="8" t="s">
        <v>492</v>
      </c>
      <c r="N110" s="8"/>
      <c r="O110" s="7" t="s">
        <v>522</v>
      </c>
      <c r="P110" s="7" t="s">
        <v>475</v>
      </c>
      <c r="Q110" s="7" t="s">
        <v>513</v>
      </c>
      <c r="R110" s="123">
        <v>1499</v>
      </c>
      <c r="S110" s="124">
        <v>33532.875061400002</v>
      </c>
      <c r="T110" s="79">
        <f t="shared" si="1"/>
        <v>35031.875061400002</v>
      </c>
    </row>
    <row r="111" spans="1:20">
      <c r="A111" s="8" t="s">
        <v>528</v>
      </c>
      <c r="B111" s="8" t="s">
        <v>487</v>
      </c>
      <c r="C111" s="8" t="s">
        <v>532</v>
      </c>
      <c r="D111" s="8" t="s">
        <v>526</v>
      </c>
      <c r="E111" s="8" t="s">
        <v>500</v>
      </c>
      <c r="F111" s="8" t="s">
        <v>483</v>
      </c>
      <c r="G111" s="8" t="s">
        <v>482</v>
      </c>
      <c r="H111" s="7" t="s">
        <v>525</v>
      </c>
      <c r="I111" s="8" t="s">
        <v>531</v>
      </c>
      <c r="J111" s="7" t="s">
        <v>489</v>
      </c>
      <c r="K111" s="7" t="s">
        <v>530</v>
      </c>
      <c r="L111" s="7" t="s">
        <v>493</v>
      </c>
      <c r="M111" s="8" t="s">
        <v>492</v>
      </c>
      <c r="N111" s="8" t="s">
        <v>502</v>
      </c>
      <c r="O111" s="7" t="s">
        <v>476</v>
      </c>
      <c r="P111" s="7" t="s">
        <v>475</v>
      </c>
      <c r="Q111" s="14" t="s">
        <v>513</v>
      </c>
      <c r="R111" s="123">
        <v>1499</v>
      </c>
      <c r="S111" s="124">
        <v>33532.841009600001</v>
      </c>
      <c r="T111" s="79">
        <f t="shared" si="1"/>
        <v>35031.841009600001</v>
      </c>
    </row>
    <row r="112" spans="1:20">
      <c r="A112" s="8" t="s">
        <v>528</v>
      </c>
      <c r="B112" s="8" t="s">
        <v>487</v>
      </c>
      <c r="C112" s="8" t="s">
        <v>529</v>
      </c>
      <c r="D112" s="8" t="s">
        <v>526</v>
      </c>
      <c r="E112" s="8" t="s">
        <v>500</v>
      </c>
      <c r="F112" s="8" t="s">
        <v>483</v>
      </c>
      <c r="G112" s="8" t="s">
        <v>482</v>
      </c>
      <c r="H112" s="7" t="s">
        <v>525</v>
      </c>
      <c r="I112" s="8" t="s">
        <v>524</v>
      </c>
      <c r="J112" s="7" t="s">
        <v>504</v>
      </c>
      <c r="K112" s="7" t="s">
        <v>523</v>
      </c>
      <c r="L112" s="7" t="s">
        <v>493</v>
      </c>
      <c r="M112" s="8" t="s">
        <v>478</v>
      </c>
      <c r="N112" s="8" t="s">
        <v>477</v>
      </c>
      <c r="O112" s="7" t="s">
        <v>476</v>
      </c>
      <c r="P112" s="7" t="s">
        <v>475</v>
      </c>
      <c r="Q112" s="14" t="s">
        <v>513</v>
      </c>
      <c r="R112" s="123">
        <v>1499</v>
      </c>
      <c r="S112" s="124">
        <v>33415.470490799999</v>
      </c>
      <c r="T112" s="79">
        <f t="shared" si="1"/>
        <v>34914.470490799999</v>
      </c>
    </row>
    <row r="113" spans="1:20">
      <c r="A113" s="11" t="s">
        <v>528</v>
      </c>
      <c r="B113" s="11" t="s">
        <v>487</v>
      </c>
      <c r="C113" s="13" t="s">
        <v>527</v>
      </c>
      <c r="D113" s="11" t="s">
        <v>526</v>
      </c>
      <c r="E113" s="11" t="s">
        <v>500</v>
      </c>
      <c r="F113" s="11" t="s">
        <v>483</v>
      </c>
      <c r="G113" s="11" t="s">
        <v>482</v>
      </c>
      <c r="H113" s="10" t="s">
        <v>525</v>
      </c>
      <c r="I113" s="11" t="s">
        <v>524</v>
      </c>
      <c r="J113" s="10" t="s">
        <v>504</v>
      </c>
      <c r="K113" s="10" t="s">
        <v>523</v>
      </c>
      <c r="L113" s="10" t="s">
        <v>493</v>
      </c>
      <c r="M113" s="11" t="s">
        <v>478</v>
      </c>
      <c r="N113" s="11" t="s">
        <v>477</v>
      </c>
      <c r="O113" s="10" t="s">
        <v>522</v>
      </c>
      <c r="P113" s="10" t="s">
        <v>475</v>
      </c>
      <c r="Q113" s="12" t="s">
        <v>513</v>
      </c>
      <c r="R113" s="123">
        <v>1499</v>
      </c>
      <c r="S113" s="124">
        <v>33268.3782096</v>
      </c>
      <c r="T113" s="79">
        <f t="shared" si="1"/>
        <v>34767.3782096</v>
      </c>
    </row>
    <row r="114" spans="1:20">
      <c r="A114" s="8" t="s">
        <v>521</v>
      </c>
      <c r="B114" s="8" t="s">
        <v>487</v>
      </c>
      <c r="C114" s="8" t="s">
        <v>520</v>
      </c>
      <c r="D114" s="8" t="s">
        <v>519</v>
      </c>
      <c r="E114" s="8" t="s">
        <v>518</v>
      </c>
      <c r="F114" s="8" t="s">
        <v>483</v>
      </c>
      <c r="G114" s="8" t="s">
        <v>482</v>
      </c>
      <c r="H114" s="7" t="s">
        <v>517</v>
      </c>
      <c r="I114" s="11" t="s">
        <v>516</v>
      </c>
      <c r="J114" s="10" t="s">
        <v>504</v>
      </c>
      <c r="K114" s="10" t="s">
        <v>515</v>
      </c>
      <c r="L114" s="7" t="s">
        <v>502</v>
      </c>
      <c r="M114" s="8" t="s">
        <v>514</v>
      </c>
      <c r="N114" s="8" t="s">
        <v>477</v>
      </c>
      <c r="O114" s="7" t="s">
        <v>476</v>
      </c>
      <c r="P114" s="7" t="s">
        <v>475</v>
      </c>
      <c r="Q114" s="7" t="s">
        <v>513</v>
      </c>
      <c r="R114" s="128">
        <v>999</v>
      </c>
      <c r="S114" s="124">
        <v>31851.574699999997</v>
      </c>
      <c r="T114" s="79">
        <f t="shared" si="1"/>
        <v>32850.574699999997</v>
      </c>
    </row>
    <row r="115" spans="1:20">
      <c r="A115" s="8" t="s">
        <v>512</v>
      </c>
      <c r="B115" s="8" t="s">
        <v>511</v>
      </c>
      <c r="C115" s="8" t="s">
        <v>510</v>
      </c>
      <c r="D115" s="8" t="s">
        <v>509</v>
      </c>
      <c r="E115" s="8" t="s">
        <v>508</v>
      </c>
      <c r="F115" s="8" t="s">
        <v>507</v>
      </c>
      <c r="G115" s="7" t="s">
        <v>502</v>
      </c>
      <c r="H115" s="7" t="s">
        <v>506</v>
      </c>
      <c r="I115" s="8" t="s">
        <v>505</v>
      </c>
      <c r="J115" s="8" t="s">
        <v>504</v>
      </c>
      <c r="K115" s="8" t="s">
        <v>503</v>
      </c>
      <c r="L115" s="7" t="s">
        <v>502</v>
      </c>
      <c r="M115" s="8" t="s">
        <v>478</v>
      </c>
      <c r="N115" s="8"/>
      <c r="O115" s="7" t="s">
        <v>476</v>
      </c>
      <c r="P115" s="7" t="s">
        <v>475</v>
      </c>
      <c r="Q115" s="7" t="s">
        <v>474</v>
      </c>
      <c r="R115" s="128">
        <v>999</v>
      </c>
      <c r="S115" s="124">
        <v>27242.959044000003</v>
      </c>
      <c r="T115" s="79">
        <f t="shared" si="1"/>
        <v>28241.959044000003</v>
      </c>
    </row>
    <row r="116" spans="1:20">
      <c r="A116" s="8" t="s">
        <v>488</v>
      </c>
      <c r="B116" s="8" t="s">
        <v>487</v>
      </c>
      <c r="C116" s="8" t="s">
        <v>501</v>
      </c>
      <c r="D116" s="8" t="s">
        <v>485</v>
      </c>
      <c r="E116" s="8" t="s">
        <v>500</v>
      </c>
      <c r="F116" s="8" t="s">
        <v>483</v>
      </c>
      <c r="G116" s="7" t="s">
        <v>482</v>
      </c>
      <c r="H116" s="7" t="s">
        <v>481</v>
      </c>
      <c r="I116" s="8" t="s">
        <v>490</v>
      </c>
      <c r="J116" s="8" t="s">
        <v>499</v>
      </c>
      <c r="K116" s="8" t="s">
        <v>498</v>
      </c>
      <c r="L116" s="7" t="s">
        <v>479</v>
      </c>
      <c r="M116" s="8" t="s">
        <v>478</v>
      </c>
      <c r="N116" s="8" t="s">
        <v>477</v>
      </c>
      <c r="O116" s="7" t="s">
        <v>476</v>
      </c>
      <c r="P116" s="7"/>
      <c r="Q116" s="7" t="s">
        <v>474</v>
      </c>
      <c r="R116" s="128">
        <v>999</v>
      </c>
      <c r="S116" s="124">
        <v>28057</v>
      </c>
      <c r="T116" s="79">
        <f t="shared" si="1"/>
        <v>29056</v>
      </c>
    </row>
    <row r="117" spans="1:20">
      <c r="A117" s="8" t="s">
        <v>497</v>
      </c>
      <c r="B117" s="8" t="s">
        <v>487</v>
      </c>
      <c r="C117" s="8" t="s">
        <v>496</v>
      </c>
      <c r="D117" s="8" t="s">
        <v>485</v>
      </c>
      <c r="E117" s="8" t="s">
        <v>495</v>
      </c>
      <c r="F117" s="8" t="s">
        <v>483</v>
      </c>
      <c r="G117" s="8" t="s">
        <v>482</v>
      </c>
      <c r="H117" s="7" t="s">
        <v>481</v>
      </c>
      <c r="I117" s="8" t="s">
        <v>494</v>
      </c>
      <c r="J117" s="8" t="s">
        <v>489</v>
      </c>
      <c r="K117" s="8" t="s">
        <v>480</v>
      </c>
      <c r="L117" s="7" t="s">
        <v>493</v>
      </c>
      <c r="M117" s="8" t="s">
        <v>492</v>
      </c>
      <c r="N117" s="8"/>
      <c r="O117" s="7" t="s">
        <v>476</v>
      </c>
      <c r="P117" s="7" t="s">
        <v>475</v>
      </c>
      <c r="Q117" s="7" t="s">
        <v>474</v>
      </c>
      <c r="R117" s="128">
        <v>999</v>
      </c>
      <c r="S117" s="124">
        <v>26062</v>
      </c>
      <c r="T117" s="79">
        <f t="shared" si="1"/>
        <v>27061</v>
      </c>
    </row>
    <row r="118" spans="1:20">
      <c r="A118" s="8" t="s">
        <v>488</v>
      </c>
      <c r="B118" s="8" t="s">
        <v>487</v>
      </c>
      <c r="C118" s="9" t="s">
        <v>491</v>
      </c>
      <c r="D118" s="8" t="s">
        <v>485</v>
      </c>
      <c r="E118" s="8" t="s">
        <v>484</v>
      </c>
      <c r="F118" s="8" t="s">
        <v>483</v>
      </c>
      <c r="G118" s="8" t="s">
        <v>482</v>
      </c>
      <c r="H118" s="7" t="s">
        <v>481</v>
      </c>
      <c r="I118" s="8" t="s">
        <v>490</v>
      </c>
      <c r="J118" s="8" t="s">
        <v>489</v>
      </c>
      <c r="K118" s="8" t="s">
        <v>480</v>
      </c>
      <c r="L118" s="7" t="s">
        <v>479</v>
      </c>
      <c r="M118" s="8" t="s">
        <v>478</v>
      </c>
      <c r="N118" s="8" t="s">
        <v>477</v>
      </c>
      <c r="O118" s="7" t="s">
        <v>476</v>
      </c>
      <c r="P118" s="7" t="s">
        <v>475</v>
      </c>
      <c r="Q118" s="7" t="s">
        <v>474</v>
      </c>
      <c r="R118" s="128">
        <v>999</v>
      </c>
      <c r="S118" s="124">
        <v>26061.74</v>
      </c>
      <c r="T118" s="79">
        <f t="shared" si="1"/>
        <v>27060.74</v>
      </c>
    </row>
    <row r="119" spans="1:20">
      <c r="A119" s="8" t="s">
        <v>488</v>
      </c>
      <c r="B119" s="8" t="s">
        <v>487</v>
      </c>
      <c r="C119" s="8" t="s">
        <v>486</v>
      </c>
      <c r="D119" s="8" t="s">
        <v>485</v>
      </c>
      <c r="E119" s="8" t="s">
        <v>484</v>
      </c>
      <c r="F119" s="8" t="s">
        <v>483</v>
      </c>
      <c r="G119" s="8" t="s">
        <v>482</v>
      </c>
      <c r="H119" s="7" t="s">
        <v>481</v>
      </c>
      <c r="I119" s="8"/>
      <c r="J119" s="8"/>
      <c r="K119" s="8" t="s">
        <v>480</v>
      </c>
      <c r="L119" s="7" t="s">
        <v>479</v>
      </c>
      <c r="M119" s="8" t="s">
        <v>478</v>
      </c>
      <c r="N119" s="8" t="s">
        <v>477</v>
      </c>
      <c r="O119" s="7" t="s">
        <v>476</v>
      </c>
      <c r="P119" s="7" t="s">
        <v>475</v>
      </c>
      <c r="Q119" s="7" t="s">
        <v>474</v>
      </c>
      <c r="R119" s="128">
        <v>999</v>
      </c>
      <c r="S119" s="124">
        <v>26061.74</v>
      </c>
      <c r="T119" s="79">
        <f t="shared" si="1"/>
        <v>27060.74</v>
      </c>
    </row>
  </sheetData>
  <sheetProtection algorithmName="SHA-512" hashValue="932U4Js2ojdZNKWFMsRZlYioH5KfVSkIlf7N+f1xH0nIBy5V1acD9W4AjqB05IhQlUyZ7jVriS6Srb0nfX3fAw==" saltValue="EEEWjMDAGL0UqXD589WK/Q==" spinCount="100000" sheet="1" objects="1" scenarios="1"/>
  <autoFilter ref="A4:S4"/>
  <customSheetViews>
    <customSheetView guid="{3B7395C1-F45F-451E-837B-D83D797CFB0F}" scale="80" showAutoFilter="1" hiddenColumns="1">
      <pane xSplit="3" ySplit="4" topLeftCell="J5" activePane="bottomRight" state="frozen"/>
      <selection pane="bottomRight" activeCell="V23" sqref="V23"/>
      <pageMargins left="0.70866141732283472" right="0.70866141732283472" top="0.74803149606299213" bottom="0.74803149606299213" header="0.31496062992125984" footer="0.31496062992125984"/>
      <pageSetup paperSize="9" scale="35" orientation="landscape" r:id="rId1"/>
      <autoFilter ref="A4:S4"/>
    </customSheetView>
  </customSheetViews>
  <conditionalFormatting sqref="C35 C29">
    <cfRule type="duplicateValues" dxfId="77" priority="17"/>
  </conditionalFormatting>
  <conditionalFormatting sqref="C29">
    <cfRule type="duplicateValues" dxfId="76" priority="13"/>
  </conditionalFormatting>
  <conditionalFormatting sqref="C35">
    <cfRule type="duplicateValues" dxfId="75" priority="16"/>
  </conditionalFormatting>
  <conditionalFormatting sqref="C50">
    <cfRule type="duplicateValues" dxfId="74" priority="8"/>
  </conditionalFormatting>
  <conditionalFormatting sqref="C57:C58 C55">
    <cfRule type="duplicateValues" dxfId="73" priority="11"/>
  </conditionalFormatting>
  <conditionalFormatting sqref="C59">
    <cfRule type="duplicateValues" dxfId="72" priority="12"/>
  </conditionalFormatting>
  <conditionalFormatting sqref="C21:C23">
    <cfRule type="duplicateValues" dxfId="71" priority="15"/>
  </conditionalFormatting>
  <conditionalFormatting sqref="C65">
    <cfRule type="duplicateValues" dxfId="70" priority="14"/>
  </conditionalFormatting>
  <conditionalFormatting sqref="C82:C84">
    <cfRule type="duplicateValues" dxfId="69" priority="10"/>
  </conditionalFormatting>
  <conditionalFormatting sqref="C85">
    <cfRule type="duplicateValues" dxfId="68" priority="9"/>
  </conditionalFormatting>
  <conditionalFormatting sqref="C26">
    <cfRule type="duplicateValues" dxfId="67" priority="7"/>
  </conditionalFormatting>
  <conditionalFormatting sqref="C104">
    <cfRule type="duplicateValues" dxfId="66" priority="6"/>
  </conditionalFormatting>
  <conditionalFormatting sqref="C94:C95">
    <cfRule type="duplicateValues" dxfId="65" priority="5"/>
  </conditionalFormatting>
  <conditionalFormatting sqref="C110">
    <cfRule type="duplicateValues" dxfId="64" priority="4"/>
  </conditionalFormatting>
  <conditionalFormatting sqref="C115:C116">
    <cfRule type="duplicateValues" dxfId="63" priority="3"/>
  </conditionalFormatting>
  <conditionalFormatting sqref="C86">
    <cfRule type="duplicateValues" dxfId="62" priority="2"/>
  </conditionalFormatting>
  <conditionalFormatting sqref="C66">
    <cfRule type="duplicateValues" dxfId="61" priority="18"/>
  </conditionalFormatting>
  <conditionalFormatting sqref="C27 C18">
    <cfRule type="duplicateValues" dxfId="60" priority="19"/>
  </conditionalFormatting>
  <conditionalFormatting sqref="C27 C16:C18">
    <cfRule type="duplicateValues" dxfId="59" priority="20"/>
  </conditionalFormatting>
  <conditionalFormatting sqref="C42">
    <cfRule type="duplicateValues" dxfId="58" priority="21"/>
  </conditionalFormatting>
  <conditionalFormatting sqref="C21:C23">
    <cfRule type="duplicateValues" dxfId="57" priority="22"/>
  </conditionalFormatting>
  <conditionalFormatting sqref="C65:C67">
    <cfRule type="duplicateValues" dxfId="56" priority="23"/>
  </conditionalFormatting>
  <conditionalFormatting sqref="C65:C67 C16:C18 C29 C27 C59 C35">
    <cfRule type="duplicateValues" dxfId="55" priority="24"/>
  </conditionalFormatting>
  <conditionalFormatting sqref="C65:C67 C29 C59 C35">
    <cfRule type="duplicateValues" dxfId="54" priority="25"/>
  </conditionalFormatting>
  <conditionalFormatting sqref="C65:C67">
    <cfRule type="duplicateValues" dxfId="53" priority="26"/>
  </conditionalFormatting>
  <conditionalFormatting sqref="C67 C65">
    <cfRule type="duplicateValues" dxfId="52" priority="27"/>
  </conditionalFormatting>
  <conditionalFormatting sqref="C67">
    <cfRule type="duplicateValues" dxfId="51" priority="28"/>
  </conditionalFormatting>
  <conditionalFormatting sqref="C68 C46 C36">
    <cfRule type="duplicateValues" dxfId="50" priority="29"/>
  </conditionalFormatting>
  <conditionalFormatting sqref="C46:C49 C6 C9 C35:C36 C12 C27:C31 C59:C71 C43:C44 C16:C18 C14 C20:C25">
    <cfRule type="duplicateValues" dxfId="49" priority="30"/>
  </conditionalFormatting>
  <conditionalFormatting sqref="C103">
    <cfRule type="duplicateValues" dxfId="48" priority="31"/>
  </conditionalFormatting>
  <conditionalFormatting sqref="C44">
    <cfRule type="duplicateValues" dxfId="47" priority="32"/>
    <cfRule type="duplicateValues" dxfId="46" priority="33"/>
    <cfRule type="duplicateValues" dxfId="45" priority="34"/>
  </conditionalFormatting>
  <conditionalFormatting sqref="C16:C17">
    <cfRule type="duplicateValues" dxfId="44" priority="35"/>
  </conditionalFormatting>
  <conditionalFormatting sqref="C98">
    <cfRule type="duplicateValues" dxfId="43" priority="1"/>
  </conditionalFormatting>
  <conditionalFormatting sqref="C117:C119 C113:C114 C99 C96 C72:C73 C76:C81 C105:C109">
    <cfRule type="duplicateValues" dxfId="42" priority="36"/>
  </conditionalFormatting>
  <conditionalFormatting sqref="C41">
    <cfRule type="duplicateValues" dxfId="41" priority="37"/>
  </conditionalFormatting>
  <hyperlinks>
    <hyperlink ref="A20" r:id="rId2" display="https://psref.lenovo.com/Product/Yoga/Yoga_Slim_7_Pro_14IAP7"/>
  </hyperlinks>
  <pageMargins left="0.70866141732283472" right="0.70866141732283472" top="0.74803149606299213" bottom="0.74803149606299213" header="0.31496062992125984" footer="0.31496062992125984"/>
  <pageSetup paperSize="9" scale="3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zoomScale="92" zoomScaleNormal="92" workbookViewId="0">
      <pane xSplit="3" ySplit="4" topLeftCell="O5" activePane="bottomRight" state="frozen"/>
      <selection pane="topRight" activeCell="D1" sqref="D1"/>
      <selection pane="bottomLeft" activeCell="A3" sqref="A3"/>
      <selection pane="bottomRight" activeCell="R1" sqref="R1:S1048576"/>
    </sheetView>
  </sheetViews>
  <sheetFormatPr defaultRowHeight="14.4"/>
  <cols>
    <col min="1" max="1" width="44.21875" customWidth="1"/>
    <col min="2" max="2" width="16.77734375" customWidth="1"/>
    <col min="3" max="3" width="21" customWidth="1"/>
    <col min="4" max="4" width="35.21875" customWidth="1"/>
    <col min="5" max="5" width="26.44140625" customWidth="1"/>
    <col min="6" max="6" width="21.77734375" customWidth="1"/>
    <col min="7" max="7" width="24.44140625" customWidth="1"/>
    <col min="8" max="8" width="70" customWidth="1"/>
    <col min="9" max="9" width="131.5546875" customWidth="1"/>
    <col min="10" max="10" width="35.5546875" customWidth="1"/>
    <col min="11" max="11" width="7.44140625" customWidth="1"/>
    <col min="12" max="12" width="11.77734375" customWidth="1"/>
    <col min="13" max="13" width="12" customWidth="1"/>
    <col min="14" max="14" width="47.5546875" customWidth="1"/>
    <col min="15" max="15" width="22.21875" customWidth="1"/>
    <col min="16" max="16" width="23" customWidth="1"/>
    <col min="17" max="17" width="17.6640625" bestFit="1" customWidth="1"/>
    <col min="18" max="18" width="5" style="95" hidden="1" customWidth="1"/>
    <col min="19" max="19" width="10" style="95" hidden="1" customWidth="1"/>
    <col min="20" max="20" width="22.109375" style="78" customWidth="1"/>
  </cols>
  <sheetData>
    <row r="1" spans="1:20" ht="28.8">
      <c r="B1" s="87" t="s">
        <v>473</v>
      </c>
      <c r="C1" s="87"/>
      <c r="D1" s="87"/>
      <c r="E1" s="87"/>
      <c r="F1" s="87"/>
      <c r="G1" s="87"/>
      <c r="H1" s="87"/>
      <c r="I1" s="87"/>
      <c r="N1" s="5"/>
    </row>
    <row r="2" spans="1:20" ht="25.8">
      <c r="B2" s="6"/>
      <c r="C2" s="91" t="s">
        <v>1070</v>
      </c>
      <c r="D2" s="92"/>
      <c r="E2" s="92"/>
      <c r="F2" s="92"/>
      <c r="G2" s="92"/>
      <c r="H2" s="92"/>
      <c r="I2" s="92"/>
      <c r="N2" s="5"/>
    </row>
    <row r="3" spans="1:20" s="94" customFormat="1" ht="18">
      <c r="A3" s="94" t="s">
        <v>1305</v>
      </c>
      <c r="R3" s="120"/>
      <c r="S3" s="120"/>
    </row>
    <row r="4" spans="1:20" ht="47.1" customHeight="1">
      <c r="A4" s="34" t="s">
        <v>850</v>
      </c>
      <c r="B4" s="34" t="s">
        <v>849</v>
      </c>
      <c r="C4" s="34" t="s">
        <v>848</v>
      </c>
      <c r="D4" s="34" t="s">
        <v>847</v>
      </c>
      <c r="E4" s="34" t="s">
        <v>846</v>
      </c>
      <c r="F4" s="34" t="s">
        <v>845</v>
      </c>
      <c r="G4" s="34" t="s">
        <v>844</v>
      </c>
      <c r="H4" s="34" t="s">
        <v>6</v>
      </c>
      <c r="I4" s="34" t="s">
        <v>9</v>
      </c>
      <c r="J4" s="34" t="s">
        <v>843</v>
      </c>
      <c r="K4" s="34" t="s">
        <v>842</v>
      </c>
      <c r="L4" s="34" t="s">
        <v>841</v>
      </c>
      <c r="M4" s="34" t="s">
        <v>840</v>
      </c>
      <c r="N4" s="34" t="s">
        <v>839</v>
      </c>
      <c r="O4" s="34" t="s">
        <v>838</v>
      </c>
      <c r="P4" s="34" t="s">
        <v>837</v>
      </c>
      <c r="Q4" s="34" t="s">
        <v>836</v>
      </c>
      <c r="R4" s="121"/>
      <c r="S4" s="122" t="s">
        <v>11</v>
      </c>
      <c r="T4" s="50" t="s">
        <v>472</v>
      </c>
    </row>
    <row r="5" spans="1:20">
      <c r="A5" s="7" t="s">
        <v>1069</v>
      </c>
      <c r="B5" s="47" t="s">
        <v>20</v>
      </c>
      <c r="C5" s="10" t="s">
        <v>1068</v>
      </c>
      <c r="D5" s="10" t="s">
        <v>1067</v>
      </c>
      <c r="E5" s="7" t="s">
        <v>1066</v>
      </c>
      <c r="F5" s="10" t="s">
        <v>483</v>
      </c>
      <c r="G5" s="10" t="s">
        <v>482</v>
      </c>
      <c r="H5" s="10" t="s">
        <v>1065</v>
      </c>
      <c r="I5" s="10" t="s">
        <v>1064</v>
      </c>
      <c r="J5" s="10" t="s">
        <v>1063</v>
      </c>
      <c r="K5" s="10" t="s">
        <v>1062</v>
      </c>
      <c r="L5" s="47" t="s">
        <v>933</v>
      </c>
      <c r="M5" s="10" t="s">
        <v>478</v>
      </c>
      <c r="N5" s="10" t="s">
        <v>607</v>
      </c>
      <c r="O5" s="10" t="s">
        <v>1029</v>
      </c>
      <c r="P5" s="10" t="s">
        <v>644</v>
      </c>
      <c r="Q5" s="10" t="s">
        <v>661</v>
      </c>
      <c r="R5" s="123">
        <v>4999</v>
      </c>
      <c r="S5" s="124">
        <v>434954</v>
      </c>
      <c r="T5" s="79">
        <f>SUM(R5:S5)</f>
        <v>439953</v>
      </c>
    </row>
    <row r="6" spans="1:20">
      <c r="A6" s="18" t="s">
        <v>1051</v>
      </c>
      <c r="B6" s="48" t="s">
        <v>20</v>
      </c>
      <c r="C6" s="20" t="s">
        <v>1061</v>
      </c>
      <c r="D6" s="20" t="s">
        <v>1033</v>
      </c>
      <c r="E6" s="18" t="s">
        <v>1012</v>
      </c>
      <c r="F6" s="20" t="s">
        <v>483</v>
      </c>
      <c r="G6" s="20" t="s">
        <v>482</v>
      </c>
      <c r="H6" s="20" t="s">
        <v>1052</v>
      </c>
      <c r="I6" s="20" t="s">
        <v>1000</v>
      </c>
      <c r="J6" s="20" t="s">
        <v>1031</v>
      </c>
      <c r="K6" s="20" t="s">
        <v>1049</v>
      </c>
      <c r="L6" s="48" t="s">
        <v>933</v>
      </c>
      <c r="M6" s="20" t="s">
        <v>478</v>
      </c>
      <c r="N6" s="20" t="s">
        <v>962</v>
      </c>
      <c r="O6" s="20" t="s">
        <v>1029</v>
      </c>
      <c r="P6" s="20" t="s">
        <v>475</v>
      </c>
      <c r="Q6" s="20" t="s">
        <v>661</v>
      </c>
      <c r="R6" s="123">
        <v>4999</v>
      </c>
      <c r="S6" s="124">
        <v>362097</v>
      </c>
      <c r="T6" s="79">
        <f t="shared" ref="T6:T69" si="0">SUM(R6:S6)</f>
        <v>367096</v>
      </c>
    </row>
    <row r="7" spans="1:20">
      <c r="A7" s="10" t="s">
        <v>1060</v>
      </c>
      <c r="B7" s="10" t="s">
        <v>20</v>
      </c>
      <c r="C7" s="10" t="s">
        <v>1059</v>
      </c>
      <c r="D7" s="10" t="s">
        <v>1058</v>
      </c>
      <c r="E7" s="10" t="s">
        <v>1012</v>
      </c>
      <c r="F7" s="10" t="s">
        <v>483</v>
      </c>
      <c r="G7" s="10" t="s">
        <v>482</v>
      </c>
      <c r="H7" s="10" t="s">
        <v>1057</v>
      </c>
      <c r="I7" s="10" t="s">
        <v>1056</v>
      </c>
      <c r="J7" s="10" t="s">
        <v>598</v>
      </c>
      <c r="K7" s="10" t="s">
        <v>1055</v>
      </c>
      <c r="L7" s="10" t="s">
        <v>933</v>
      </c>
      <c r="M7" s="10" t="s">
        <v>672</v>
      </c>
      <c r="N7" s="10" t="s">
        <v>932</v>
      </c>
      <c r="O7" s="10" t="s">
        <v>1054</v>
      </c>
      <c r="P7" s="10" t="s">
        <v>586</v>
      </c>
      <c r="Q7" s="10" t="s">
        <v>661</v>
      </c>
      <c r="R7" s="123">
        <v>4999</v>
      </c>
      <c r="S7" s="124">
        <v>349470.10341620003</v>
      </c>
      <c r="T7" s="79">
        <f t="shared" si="0"/>
        <v>354469.10341620003</v>
      </c>
    </row>
    <row r="8" spans="1:20">
      <c r="A8" s="10" t="s">
        <v>1048</v>
      </c>
      <c r="B8" s="10" t="s">
        <v>20</v>
      </c>
      <c r="C8" s="10" t="s">
        <v>1053</v>
      </c>
      <c r="D8" s="10" t="s">
        <v>1046</v>
      </c>
      <c r="E8" s="10" t="s">
        <v>1012</v>
      </c>
      <c r="F8" s="10" t="s">
        <v>483</v>
      </c>
      <c r="G8" s="10" t="s">
        <v>482</v>
      </c>
      <c r="H8" s="10" t="s">
        <v>1052</v>
      </c>
      <c r="I8" s="10" t="s">
        <v>989</v>
      </c>
      <c r="J8" s="10" t="s">
        <v>867</v>
      </c>
      <c r="K8" s="10" t="s">
        <v>1044</v>
      </c>
      <c r="L8" s="10" t="s">
        <v>873</v>
      </c>
      <c r="M8" s="10" t="s">
        <v>478</v>
      </c>
      <c r="N8" s="10" t="s">
        <v>962</v>
      </c>
      <c r="O8" s="10" t="s">
        <v>1029</v>
      </c>
      <c r="P8" s="10" t="s">
        <v>502</v>
      </c>
      <c r="Q8" s="10" t="s">
        <v>661</v>
      </c>
      <c r="R8" s="123">
        <v>4999</v>
      </c>
      <c r="S8" s="124">
        <v>344488</v>
      </c>
      <c r="T8" s="79">
        <f t="shared" si="0"/>
        <v>349487</v>
      </c>
    </row>
    <row r="9" spans="1:20">
      <c r="A9" s="7" t="s">
        <v>1051</v>
      </c>
      <c r="B9" s="47" t="s">
        <v>20</v>
      </c>
      <c r="C9" s="10" t="s">
        <v>1050</v>
      </c>
      <c r="D9" s="10" t="s">
        <v>1033</v>
      </c>
      <c r="E9" s="7" t="s">
        <v>1012</v>
      </c>
      <c r="F9" s="10" t="s">
        <v>483</v>
      </c>
      <c r="G9" s="10" t="s">
        <v>482</v>
      </c>
      <c r="H9" s="10" t="s">
        <v>1045</v>
      </c>
      <c r="I9" s="10" t="s">
        <v>1000</v>
      </c>
      <c r="J9" s="10" t="s">
        <v>1031</v>
      </c>
      <c r="K9" s="10" t="s">
        <v>1049</v>
      </c>
      <c r="L9" s="47" t="s">
        <v>933</v>
      </c>
      <c r="M9" s="10" t="s">
        <v>478</v>
      </c>
      <c r="N9" s="10" t="s">
        <v>962</v>
      </c>
      <c r="O9" s="10" t="s">
        <v>1029</v>
      </c>
      <c r="P9" s="10" t="s">
        <v>475</v>
      </c>
      <c r="Q9" s="10" t="s">
        <v>661</v>
      </c>
      <c r="R9" s="123">
        <v>4999</v>
      </c>
      <c r="S9" s="124">
        <v>313532</v>
      </c>
      <c r="T9" s="79">
        <f t="shared" si="0"/>
        <v>318531</v>
      </c>
    </row>
    <row r="10" spans="1:20">
      <c r="A10" s="10" t="s">
        <v>1048</v>
      </c>
      <c r="B10" s="10" t="s">
        <v>20</v>
      </c>
      <c r="C10" s="10" t="s">
        <v>1047</v>
      </c>
      <c r="D10" s="10" t="s">
        <v>1046</v>
      </c>
      <c r="E10" s="10" t="s">
        <v>1012</v>
      </c>
      <c r="F10" s="10" t="s">
        <v>483</v>
      </c>
      <c r="G10" s="10" t="s">
        <v>482</v>
      </c>
      <c r="H10" s="10" t="s">
        <v>1045</v>
      </c>
      <c r="I10" s="10" t="s">
        <v>989</v>
      </c>
      <c r="J10" s="10" t="s">
        <v>867</v>
      </c>
      <c r="K10" s="10" t="s">
        <v>1044</v>
      </c>
      <c r="L10" s="10" t="s">
        <v>873</v>
      </c>
      <c r="M10" s="10" t="s">
        <v>478</v>
      </c>
      <c r="N10" s="10" t="s">
        <v>962</v>
      </c>
      <c r="O10" s="10" t="s">
        <v>1029</v>
      </c>
      <c r="P10" s="10" t="s">
        <v>502</v>
      </c>
      <c r="Q10" s="10" t="s">
        <v>661</v>
      </c>
      <c r="R10" s="123">
        <v>4999</v>
      </c>
      <c r="S10" s="124">
        <v>288912</v>
      </c>
      <c r="T10" s="79">
        <f t="shared" si="0"/>
        <v>293911</v>
      </c>
    </row>
    <row r="11" spans="1:20">
      <c r="A11" s="49" t="s">
        <v>1035</v>
      </c>
      <c r="B11" s="48" t="s">
        <v>20</v>
      </c>
      <c r="C11" s="20" t="s">
        <v>1043</v>
      </c>
      <c r="D11" s="20" t="s">
        <v>1033</v>
      </c>
      <c r="E11" s="18" t="s">
        <v>1012</v>
      </c>
      <c r="F11" s="20" t="s">
        <v>483</v>
      </c>
      <c r="G11" s="20" t="s">
        <v>482</v>
      </c>
      <c r="H11" s="20" t="s">
        <v>303</v>
      </c>
      <c r="I11" s="20" t="s">
        <v>1032</v>
      </c>
      <c r="J11" s="20" t="s">
        <v>1031</v>
      </c>
      <c r="K11" s="20" t="s">
        <v>1030</v>
      </c>
      <c r="L11" s="48" t="s">
        <v>933</v>
      </c>
      <c r="M11" s="20" t="s">
        <v>478</v>
      </c>
      <c r="N11" s="20" t="s">
        <v>962</v>
      </c>
      <c r="O11" s="20" t="s">
        <v>1029</v>
      </c>
      <c r="P11" s="20" t="s">
        <v>475</v>
      </c>
      <c r="Q11" s="20" t="s">
        <v>661</v>
      </c>
      <c r="R11" s="123">
        <v>4999</v>
      </c>
      <c r="S11" s="124">
        <v>201834</v>
      </c>
      <c r="T11" s="79">
        <f t="shared" si="0"/>
        <v>206833</v>
      </c>
    </row>
    <row r="12" spans="1:20">
      <c r="A12" s="18" t="s">
        <v>1035</v>
      </c>
      <c r="B12" s="48" t="s">
        <v>20</v>
      </c>
      <c r="C12" s="20" t="s">
        <v>1042</v>
      </c>
      <c r="D12" s="20" t="s">
        <v>975</v>
      </c>
      <c r="E12" s="18" t="s">
        <v>1012</v>
      </c>
      <c r="F12" s="20" t="s">
        <v>483</v>
      </c>
      <c r="G12" s="20" t="s">
        <v>482</v>
      </c>
      <c r="H12" s="20" t="s">
        <v>303</v>
      </c>
      <c r="I12" s="20"/>
      <c r="J12" s="20"/>
      <c r="K12" s="20"/>
      <c r="L12" s="48" t="s">
        <v>933</v>
      </c>
      <c r="M12" s="20" t="s">
        <v>478</v>
      </c>
      <c r="N12" s="20" t="s">
        <v>962</v>
      </c>
      <c r="O12" s="20" t="s">
        <v>1029</v>
      </c>
      <c r="P12" s="20" t="s">
        <v>475</v>
      </c>
      <c r="Q12" s="20" t="s">
        <v>661</v>
      </c>
      <c r="R12" s="123">
        <v>4999</v>
      </c>
      <c r="S12" s="124">
        <v>192121</v>
      </c>
      <c r="T12" s="79">
        <f t="shared" si="0"/>
        <v>197120</v>
      </c>
    </row>
    <row r="13" spans="1:20">
      <c r="A13" s="45" t="s">
        <v>992</v>
      </c>
      <c r="B13" s="20" t="s">
        <v>20</v>
      </c>
      <c r="C13" s="20" t="s">
        <v>1041</v>
      </c>
      <c r="D13" s="20" t="s">
        <v>1033</v>
      </c>
      <c r="E13" s="20" t="s">
        <v>1012</v>
      </c>
      <c r="F13" s="20" t="s">
        <v>483</v>
      </c>
      <c r="G13" s="20" t="s">
        <v>482</v>
      </c>
      <c r="H13" s="20" t="s">
        <v>303</v>
      </c>
      <c r="I13" s="20" t="s">
        <v>1000</v>
      </c>
      <c r="J13" s="20" t="s">
        <v>867</v>
      </c>
      <c r="K13" s="20" t="s">
        <v>999</v>
      </c>
      <c r="L13" s="20" t="s">
        <v>933</v>
      </c>
      <c r="M13" s="20" t="s">
        <v>478</v>
      </c>
      <c r="N13" s="20" t="s">
        <v>962</v>
      </c>
      <c r="O13" s="20" t="s">
        <v>895</v>
      </c>
      <c r="P13" s="20" t="s">
        <v>644</v>
      </c>
      <c r="Q13" s="20" t="s">
        <v>661</v>
      </c>
      <c r="R13" s="123">
        <v>4999</v>
      </c>
      <c r="S13" s="124">
        <v>192121</v>
      </c>
      <c r="T13" s="79">
        <f t="shared" si="0"/>
        <v>197120</v>
      </c>
    </row>
    <row r="14" spans="1:20">
      <c r="A14" s="10" t="s">
        <v>1019</v>
      </c>
      <c r="B14" s="10" t="s">
        <v>20</v>
      </c>
      <c r="C14" s="10" t="s">
        <v>1040</v>
      </c>
      <c r="D14" s="10" t="s">
        <v>811</v>
      </c>
      <c r="E14" s="10" t="s">
        <v>1036</v>
      </c>
      <c r="F14" s="10" t="s">
        <v>483</v>
      </c>
      <c r="G14" s="10" t="s">
        <v>482</v>
      </c>
      <c r="H14" s="10" t="s">
        <v>1039</v>
      </c>
      <c r="I14" s="10" t="s">
        <v>958</v>
      </c>
      <c r="J14" s="10" t="s">
        <v>598</v>
      </c>
      <c r="K14" s="10" t="s">
        <v>1038</v>
      </c>
      <c r="L14" s="10" t="s">
        <v>933</v>
      </c>
      <c r="M14" s="10" t="s">
        <v>672</v>
      </c>
      <c r="N14" s="10" t="s">
        <v>995</v>
      </c>
      <c r="O14" s="10" t="s">
        <v>1007</v>
      </c>
      <c r="P14" s="10" t="s">
        <v>475</v>
      </c>
      <c r="Q14" s="10" t="s">
        <v>661</v>
      </c>
      <c r="R14" s="123">
        <v>2999</v>
      </c>
      <c r="S14" s="124">
        <v>138994</v>
      </c>
      <c r="T14" s="79">
        <f t="shared" si="0"/>
        <v>141993</v>
      </c>
    </row>
    <row r="15" spans="1:20">
      <c r="A15" s="10" t="s">
        <v>998</v>
      </c>
      <c r="B15" s="10" t="s">
        <v>20</v>
      </c>
      <c r="C15" s="10" t="s">
        <v>1037</v>
      </c>
      <c r="D15" s="10" t="s">
        <v>1020</v>
      </c>
      <c r="E15" s="10" t="s">
        <v>1036</v>
      </c>
      <c r="F15" s="10" t="s">
        <v>483</v>
      </c>
      <c r="G15" s="10" t="s">
        <v>482</v>
      </c>
      <c r="H15" s="10" t="s">
        <v>303</v>
      </c>
      <c r="I15" s="10" t="s">
        <v>1004</v>
      </c>
      <c r="J15" s="10" t="s">
        <v>598</v>
      </c>
      <c r="K15" s="10"/>
      <c r="L15" s="10" t="s">
        <v>873</v>
      </c>
      <c r="M15" s="10" t="s">
        <v>478</v>
      </c>
      <c r="N15" s="10" t="s">
        <v>962</v>
      </c>
      <c r="O15" s="10" t="s">
        <v>852</v>
      </c>
      <c r="P15" s="10" t="s">
        <v>475</v>
      </c>
      <c r="Q15" s="10" t="s">
        <v>661</v>
      </c>
      <c r="R15" s="123">
        <v>2999</v>
      </c>
      <c r="S15" s="124">
        <v>172890</v>
      </c>
      <c r="T15" s="79">
        <f t="shared" si="0"/>
        <v>175889</v>
      </c>
    </row>
    <row r="16" spans="1:20">
      <c r="A16" s="7" t="s">
        <v>1035</v>
      </c>
      <c r="B16" s="47" t="s">
        <v>20</v>
      </c>
      <c r="C16" s="10" t="s">
        <v>1034</v>
      </c>
      <c r="D16" s="10" t="s">
        <v>1033</v>
      </c>
      <c r="E16" s="7" t="s">
        <v>623</v>
      </c>
      <c r="F16" s="10" t="s">
        <v>483</v>
      </c>
      <c r="G16" s="10" t="s">
        <v>482</v>
      </c>
      <c r="H16" s="10" t="s">
        <v>301</v>
      </c>
      <c r="I16" s="10" t="s">
        <v>1032</v>
      </c>
      <c r="J16" s="10" t="s">
        <v>1031</v>
      </c>
      <c r="K16" s="10" t="s">
        <v>1030</v>
      </c>
      <c r="L16" s="47" t="s">
        <v>933</v>
      </c>
      <c r="M16" s="10" t="s">
        <v>478</v>
      </c>
      <c r="N16" s="10" t="s">
        <v>962</v>
      </c>
      <c r="O16" s="10" t="s">
        <v>1029</v>
      </c>
      <c r="P16" s="10" t="s">
        <v>475</v>
      </c>
      <c r="Q16" s="10" t="s">
        <v>661</v>
      </c>
      <c r="R16" s="123">
        <v>2999</v>
      </c>
      <c r="S16" s="124">
        <v>170267</v>
      </c>
      <c r="T16" s="79">
        <f t="shared" si="0"/>
        <v>173266</v>
      </c>
    </row>
    <row r="17" spans="1:22">
      <c r="A17" s="10" t="s">
        <v>1019</v>
      </c>
      <c r="B17" s="10" t="s">
        <v>20</v>
      </c>
      <c r="C17" s="10" t="s">
        <v>1028</v>
      </c>
      <c r="D17" s="10" t="s">
        <v>1017</v>
      </c>
      <c r="E17" s="10" t="s">
        <v>1012</v>
      </c>
      <c r="F17" s="10" t="s">
        <v>483</v>
      </c>
      <c r="G17" s="10" t="s">
        <v>482</v>
      </c>
      <c r="H17" s="10" t="s">
        <v>1027</v>
      </c>
      <c r="I17" s="10" t="s">
        <v>1015</v>
      </c>
      <c r="J17" s="10" t="s">
        <v>867</v>
      </c>
      <c r="K17" s="10" t="s">
        <v>988</v>
      </c>
      <c r="L17" s="10" t="s">
        <v>873</v>
      </c>
      <c r="M17" s="10" t="s">
        <v>478</v>
      </c>
      <c r="N17" s="10" t="s">
        <v>932</v>
      </c>
      <c r="O17" s="10" t="s">
        <v>895</v>
      </c>
      <c r="P17" s="10" t="s">
        <v>475</v>
      </c>
      <c r="Q17" s="10" t="s">
        <v>661</v>
      </c>
      <c r="R17" s="123">
        <v>2999</v>
      </c>
      <c r="S17" s="124">
        <v>168033</v>
      </c>
      <c r="T17" s="79">
        <f t="shared" si="0"/>
        <v>171032</v>
      </c>
    </row>
    <row r="18" spans="1:22">
      <c r="A18" s="10" t="s">
        <v>981</v>
      </c>
      <c r="B18" s="10" t="s">
        <v>20</v>
      </c>
      <c r="C18" s="10" t="s">
        <v>1026</v>
      </c>
      <c r="D18" s="10" t="s">
        <v>979</v>
      </c>
      <c r="E18" s="10" t="s">
        <v>623</v>
      </c>
      <c r="F18" s="10" t="s">
        <v>483</v>
      </c>
      <c r="G18" s="10" t="s">
        <v>482</v>
      </c>
      <c r="H18" s="10" t="s">
        <v>1025</v>
      </c>
      <c r="I18" s="10" t="s">
        <v>978</v>
      </c>
      <c r="J18" s="10" t="s">
        <v>883</v>
      </c>
      <c r="K18" s="10" t="s">
        <v>977</v>
      </c>
      <c r="L18" s="10" t="s">
        <v>933</v>
      </c>
      <c r="M18" s="10" t="s">
        <v>478</v>
      </c>
      <c r="N18" s="10" t="s">
        <v>607</v>
      </c>
      <c r="O18" s="10" t="s">
        <v>895</v>
      </c>
      <c r="P18" s="10" t="s">
        <v>644</v>
      </c>
      <c r="Q18" s="10" t="s">
        <v>661</v>
      </c>
      <c r="R18" s="123">
        <v>2999</v>
      </c>
      <c r="S18" s="124">
        <v>163468</v>
      </c>
      <c r="T18" s="79">
        <f t="shared" si="0"/>
        <v>166467</v>
      </c>
      <c r="V18" s="46"/>
    </row>
    <row r="19" spans="1:22">
      <c r="A19" s="44" t="s">
        <v>1024</v>
      </c>
      <c r="B19" s="10" t="s">
        <v>20</v>
      </c>
      <c r="C19" s="10" t="s">
        <v>1023</v>
      </c>
      <c r="D19" s="10" t="s">
        <v>990</v>
      </c>
      <c r="E19" s="10" t="s">
        <v>709</v>
      </c>
      <c r="F19" s="10" t="s">
        <v>483</v>
      </c>
      <c r="G19" s="10" t="s">
        <v>482</v>
      </c>
      <c r="H19" s="10" t="s">
        <v>303</v>
      </c>
      <c r="I19" s="10" t="s">
        <v>989</v>
      </c>
      <c r="J19" s="10" t="s">
        <v>867</v>
      </c>
      <c r="K19" s="10" t="s">
        <v>988</v>
      </c>
      <c r="L19" s="10" t="s">
        <v>873</v>
      </c>
      <c r="M19" s="10" t="s">
        <v>478</v>
      </c>
      <c r="N19" s="7" t="s">
        <v>932</v>
      </c>
      <c r="O19" s="10" t="s">
        <v>1022</v>
      </c>
      <c r="P19" s="10" t="s">
        <v>502</v>
      </c>
      <c r="Q19" s="10" t="s">
        <v>661</v>
      </c>
      <c r="R19" s="123">
        <v>2999</v>
      </c>
      <c r="S19" s="124">
        <v>158320.44510000001</v>
      </c>
      <c r="T19" s="79">
        <f t="shared" si="0"/>
        <v>161319.44510000001</v>
      </c>
    </row>
    <row r="20" spans="1:22">
      <c r="A20" s="10" t="s">
        <v>998</v>
      </c>
      <c r="B20" s="10" t="s">
        <v>20</v>
      </c>
      <c r="C20" s="10" t="s">
        <v>1021</v>
      </c>
      <c r="D20" s="10" t="s">
        <v>1020</v>
      </c>
      <c r="E20" s="10" t="s">
        <v>709</v>
      </c>
      <c r="F20" s="10" t="s">
        <v>483</v>
      </c>
      <c r="G20" s="10" t="s">
        <v>482</v>
      </c>
      <c r="H20" s="10" t="s">
        <v>301</v>
      </c>
      <c r="I20" s="10" t="s">
        <v>1004</v>
      </c>
      <c r="J20" s="10" t="s">
        <v>651</v>
      </c>
      <c r="K20" s="10"/>
      <c r="L20" s="10" t="s">
        <v>873</v>
      </c>
      <c r="M20" s="10" t="s">
        <v>478</v>
      </c>
      <c r="N20" s="10" t="s">
        <v>962</v>
      </c>
      <c r="O20" s="10" t="s">
        <v>852</v>
      </c>
      <c r="P20" s="10" t="s">
        <v>475</v>
      </c>
      <c r="Q20" s="10" t="s">
        <v>661</v>
      </c>
      <c r="R20" s="123">
        <v>2999</v>
      </c>
      <c r="S20" s="124">
        <v>153463.99510000003</v>
      </c>
      <c r="T20" s="79">
        <f t="shared" si="0"/>
        <v>156462.99510000003</v>
      </c>
    </row>
    <row r="21" spans="1:22">
      <c r="A21" s="10" t="s">
        <v>1019</v>
      </c>
      <c r="B21" s="10" t="s">
        <v>20</v>
      </c>
      <c r="C21" s="10" t="s">
        <v>1018</v>
      </c>
      <c r="D21" s="10" t="s">
        <v>1017</v>
      </c>
      <c r="E21" s="10" t="s">
        <v>1012</v>
      </c>
      <c r="F21" s="10" t="s">
        <v>483</v>
      </c>
      <c r="G21" s="10" t="s">
        <v>482</v>
      </c>
      <c r="H21" s="10" t="s">
        <v>1016</v>
      </c>
      <c r="I21" s="10" t="s">
        <v>1015</v>
      </c>
      <c r="J21" s="10" t="s">
        <v>867</v>
      </c>
      <c r="K21" s="10" t="s">
        <v>988</v>
      </c>
      <c r="L21" s="10" t="s">
        <v>873</v>
      </c>
      <c r="M21" s="10" t="s">
        <v>478</v>
      </c>
      <c r="N21" s="10" t="s">
        <v>932</v>
      </c>
      <c r="O21" s="10" t="s">
        <v>895</v>
      </c>
      <c r="P21" s="10" t="s">
        <v>475</v>
      </c>
      <c r="Q21" s="10" t="s">
        <v>661</v>
      </c>
      <c r="R21" s="123">
        <v>2999</v>
      </c>
      <c r="S21" s="124">
        <v>153270.028487</v>
      </c>
      <c r="T21" s="79">
        <f t="shared" si="0"/>
        <v>156269.028487</v>
      </c>
    </row>
    <row r="22" spans="1:22">
      <c r="A22" s="10" t="s">
        <v>970</v>
      </c>
      <c r="B22" s="10" t="s">
        <v>20</v>
      </c>
      <c r="C22" s="10" t="s">
        <v>1014</v>
      </c>
      <c r="D22" s="10" t="s">
        <v>1013</v>
      </c>
      <c r="E22" s="10" t="s">
        <v>1012</v>
      </c>
      <c r="F22" s="10" t="s">
        <v>483</v>
      </c>
      <c r="G22" s="10" t="s">
        <v>482</v>
      </c>
      <c r="H22" s="10" t="s">
        <v>1011</v>
      </c>
      <c r="I22" s="10" t="s">
        <v>1010</v>
      </c>
      <c r="J22" s="10" t="s">
        <v>1009</v>
      </c>
      <c r="K22" s="10" t="s">
        <v>1008</v>
      </c>
      <c r="L22" s="10" t="s">
        <v>933</v>
      </c>
      <c r="M22" s="10" t="s">
        <v>672</v>
      </c>
      <c r="N22" s="10" t="s">
        <v>932</v>
      </c>
      <c r="O22" s="10" t="s">
        <v>1007</v>
      </c>
      <c r="P22" s="10" t="s">
        <v>475</v>
      </c>
      <c r="Q22" s="10" t="s">
        <v>661</v>
      </c>
      <c r="R22" s="123">
        <v>2999</v>
      </c>
      <c r="S22" s="124">
        <v>114747</v>
      </c>
      <c r="T22" s="79">
        <f t="shared" si="0"/>
        <v>117746</v>
      </c>
    </row>
    <row r="23" spans="1:22">
      <c r="A23" s="7" t="s">
        <v>998</v>
      </c>
      <c r="B23" s="7" t="s">
        <v>20</v>
      </c>
      <c r="C23" s="7" t="s">
        <v>1006</v>
      </c>
      <c r="D23" s="7" t="s">
        <v>1005</v>
      </c>
      <c r="E23" s="7" t="s">
        <v>709</v>
      </c>
      <c r="F23" s="7" t="s">
        <v>483</v>
      </c>
      <c r="G23" s="7" t="s">
        <v>482</v>
      </c>
      <c r="H23" s="7" t="s">
        <v>301</v>
      </c>
      <c r="I23" s="7" t="s">
        <v>1004</v>
      </c>
      <c r="J23" s="7" t="s">
        <v>598</v>
      </c>
      <c r="K23" s="7" t="s">
        <v>1003</v>
      </c>
      <c r="L23" s="7" t="s">
        <v>493</v>
      </c>
      <c r="M23" s="7" t="s">
        <v>478</v>
      </c>
      <c r="N23" s="7" t="s">
        <v>962</v>
      </c>
      <c r="O23" s="7" t="s">
        <v>852</v>
      </c>
      <c r="P23" s="7" t="s">
        <v>475</v>
      </c>
      <c r="Q23" s="14" t="s">
        <v>661</v>
      </c>
      <c r="R23" s="123">
        <v>2999</v>
      </c>
      <c r="S23" s="124">
        <v>151399.90600000002</v>
      </c>
      <c r="T23" s="79">
        <f t="shared" si="0"/>
        <v>154398.90600000002</v>
      </c>
    </row>
    <row r="24" spans="1:22">
      <c r="A24" s="20" t="s">
        <v>992</v>
      </c>
      <c r="B24" s="20" t="s">
        <v>20</v>
      </c>
      <c r="C24" s="20" t="s">
        <v>1002</v>
      </c>
      <c r="D24" s="20" t="s">
        <v>1001</v>
      </c>
      <c r="E24" s="20" t="s">
        <v>623</v>
      </c>
      <c r="F24" s="20" t="s">
        <v>483</v>
      </c>
      <c r="G24" s="20" t="s">
        <v>482</v>
      </c>
      <c r="H24" s="20" t="s">
        <v>301</v>
      </c>
      <c r="I24" s="20" t="s">
        <v>1000</v>
      </c>
      <c r="J24" s="20" t="s">
        <v>867</v>
      </c>
      <c r="K24" s="20" t="s">
        <v>999</v>
      </c>
      <c r="L24" s="20" t="s">
        <v>933</v>
      </c>
      <c r="M24" s="20" t="s">
        <v>478</v>
      </c>
      <c r="N24" s="20" t="s">
        <v>962</v>
      </c>
      <c r="O24" s="20" t="s">
        <v>895</v>
      </c>
      <c r="P24" s="20" t="s">
        <v>644</v>
      </c>
      <c r="Q24" s="20" t="s">
        <v>661</v>
      </c>
      <c r="R24" s="123">
        <v>2999</v>
      </c>
      <c r="S24" s="124">
        <v>150842</v>
      </c>
      <c r="T24" s="79">
        <f t="shared" si="0"/>
        <v>153841</v>
      </c>
    </row>
    <row r="25" spans="1:22">
      <c r="A25" s="10" t="s">
        <v>998</v>
      </c>
      <c r="B25" s="10" t="s">
        <v>20</v>
      </c>
      <c r="C25" s="10" t="s">
        <v>997</v>
      </c>
      <c r="D25" s="10" t="s">
        <v>811</v>
      </c>
      <c r="E25" s="10" t="s">
        <v>709</v>
      </c>
      <c r="F25" s="10" t="s">
        <v>483</v>
      </c>
      <c r="G25" s="10" t="s">
        <v>482</v>
      </c>
      <c r="H25" s="10" t="s">
        <v>996</v>
      </c>
      <c r="I25" s="10" t="s">
        <v>958</v>
      </c>
      <c r="J25" s="10" t="s">
        <v>910</v>
      </c>
      <c r="K25" s="10">
        <v>2.36</v>
      </c>
      <c r="L25" s="10" t="s">
        <v>933</v>
      </c>
      <c r="M25" s="10" t="s">
        <v>672</v>
      </c>
      <c r="N25" s="10" t="s">
        <v>995</v>
      </c>
      <c r="O25" s="10" t="s">
        <v>852</v>
      </c>
      <c r="P25" s="10" t="s">
        <v>586</v>
      </c>
      <c r="Q25" s="10" t="s">
        <v>661</v>
      </c>
      <c r="R25" s="123">
        <v>2999</v>
      </c>
      <c r="S25" s="124">
        <v>146470.7071</v>
      </c>
      <c r="T25" s="79">
        <f t="shared" si="0"/>
        <v>149469.7071</v>
      </c>
    </row>
    <row r="26" spans="1:22">
      <c r="A26" s="20" t="s">
        <v>981</v>
      </c>
      <c r="B26" s="20" t="s">
        <v>20</v>
      </c>
      <c r="C26" s="20" t="s">
        <v>994</v>
      </c>
      <c r="D26" s="20" t="s">
        <v>979</v>
      </c>
      <c r="E26" s="20" t="s">
        <v>623</v>
      </c>
      <c r="F26" s="20" t="s">
        <v>483</v>
      </c>
      <c r="G26" s="20" t="s">
        <v>482</v>
      </c>
      <c r="H26" s="20" t="s">
        <v>993</v>
      </c>
      <c r="I26" s="20" t="s">
        <v>978</v>
      </c>
      <c r="J26" s="20" t="s">
        <v>883</v>
      </c>
      <c r="K26" s="20" t="s">
        <v>977</v>
      </c>
      <c r="L26" s="20" t="s">
        <v>933</v>
      </c>
      <c r="M26" s="20" t="s">
        <v>478</v>
      </c>
      <c r="N26" s="20" t="s">
        <v>607</v>
      </c>
      <c r="O26" s="20" t="s">
        <v>895</v>
      </c>
      <c r="P26" s="20" t="s">
        <v>644</v>
      </c>
      <c r="Q26" s="20" t="s">
        <v>661</v>
      </c>
      <c r="R26" s="123">
        <v>2999</v>
      </c>
      <c r="S26" s="124">
        <v>141129</v>
      </c>
      <c r="T26" s="79">
        <f t="shared" si="0"/>
        <v>144128</v>
      </c>
    </row>
    <row r="27" spans="1:22">
      <c r="A27" s="10" t="s">
        <v>992</v>
      </c>
      <c r="B27" s="10" t="s">
        <v>20</v>
      </c>
      <c r="C27" s="10" t="s">
        <v>991</v>
      </c>
      <c r="D27" s="10" t="s">
        <v>990</v>
      </c>
      <c r="E27" s="10" t="s">
        <v>581</v>
      </c>
      <c r="F27" s="10" t="s">
        <v>483</v>
      </c>
      <c r="G27" s="10" t="s">
        <v>482</v>
      </c>
      <c r="H27" s="10" t="s">
        <v>301</v>
      </c>
      <c r="I27" s="10" t="s">
        <v>989</v>
      </c>
      <c r="J27" s="10" t="s">
        <v>867</v>
      </c>
      <c r="K27" s="10" t="s">
        <v>988</v>
      </c>
      <c r="L27" s="10" t="s">
        <v>873</v>
      </c>
      <c r="M27" s="10" t="s">
        <v>478</v>
      </c>
      <c r="N27" s="10" t="s">
        <v>962</v>
      </c>
      <c r="O27" s="10" t="s">
        <v>895</v>
      </c>
      <c r="P27" s="10" t="s">
        <v>475</v>
      </c>
      <c r="Q27" s="10" t="s">
        <v>661</v>
      </c>
      <c r="R27" s="123">
        <v>2999</v>
      </c>
      <c r="S27" s="124">
        <v>136952.06510000001</v>
      </c>
      <c r="T27" s="79">
        <f t="shared" si="0"/>
        <v>139951.06510000001</v>
      </c>
    </row>
    <row r="28" spans="1:22">
      <c r="A28" s="7" t="s">
        <v>987</v>
      </c>
      <c r="B28" s="7" t="s">
        <v>20</v>
      </c>
      <c r="C28" s="7" t="s">
        <v>986</v>
      </c>
      <c r="D28" s="7" t="s">
        <v>732</v>
      </c>
      <c r="E28" s="7" t="s">
        <v>709</v>
      </c>
      <c r="F28" s="10" t="s">
        <v>483</v>
      </c>
      <c r="G28" s="10" t="s">
        <v>482</v>
      </c>
      <c r="H28" s="7" t="s">
        <v>301</v>
      </c>
      <c r="I28" s="7" t="s">
        <v>983</v>
      </c>
      <c r="J28" s="7" t="s">
        <v>651</v>
      </c>
      <c r="K28" s="10" t="s">
        <v>982</v>
      </c>
      <c r="L28" s="7" t="s">
        <v>873</v>
      </c>
      <c r="M28" s="7" t="s">
        <v>478</v>
      </c>
      <c r="N28" s="7" t="s">
        <v>962</v>
      </c>
      <c r="O28" s="10" t="s">
        <v>895</v>
      </c>
      <c r="P28" s="7" t="s">
        <v>502</v>
      </c>
      <c r="Q28" s="14" t="s">
        <v>661</v>
      </c>
      <c r="R28" s="123">
        <v>2999</v>
      </c>
      <c r="S28" s="124">
        <v>133723</v>
      </c>
      <c r="T28" s="79">
        <f t="shared" si="0"/>
        <v>136722</v>
      </c>
    </row>
    <row r="29" spans="1:22">
      <c r="A29" s="10" t="s">
        <v>985</v>
      </c>
      <c r="B29" s="10" t="s">
        <v>20</v>
      </c>
      <c r="C29" s="39" t="s">
        <v>984</v>
      </c>
      <c r="D29" s="10" t="s">
        <v>925</v>
      </c>
      <c r="E29" s="10" t="s">
        <v>709</v>
      </c>
      <c r="F29" s="10" t="s">
        <v>483</v>
      </c>
      <c r="G29" s="10" t="s">
        <v>482</v>
      </c>
      <c r="H29" s="10" t="s">
        <v>301</v>
      </c>
      <c r="I29" s="10" t="s">
        <v>983</v>
      </c>
      <c r="J29" s="10" t="s">
        <v>598</v>
      </c>
      <c r="K29" s="10" t="s">
        <v>982</v>
      </c>
      <c r="L29" s="10" t="s">
        <v>493</v>
      </c>
      <c r="M29" s="10" t="s">
        <v>478</v>
      </c>
      <c r="N29" s="10" t="s">
        <v>962</v>
      </c>
      <c r="O29" s="10" t="s">
        <v>895</v>
      </c>
      <c r="P29" s="10" t="s">
        <v>475</v>
      </c>
      <c r="Q29" s="10" t="s">
        <v>661</v>
      </c>
      <c r="R29" s="123">
        <v>2999</v>
      </c>
      <c r="S29" s="124">
        <v>114863</v>
      </c>
      <c r="T29" s="79">
        <f t="shared" si="0"/>
        <v>117862</v>
      </c>
    </row>
    <row r="30" spans="1:22">
      <c r="A30" s="45" t="s">
        <v>981</v>
      </c>
      <c r="B30" s="20" t="s">
        <v>20</v>
      </c>
      <c r="C30" s="20" t="s">
        <v>980</v>
      </c>
      <c r="D30" s="20" t="s">
        <v>979</v>
      </c>
      <c r="E30" s="20" t="s">
        <v>623</v>
      </c>
      <c r="F30" s="20" t="s">
        <v>483</v>
      </c>
      <c r="G30" s="20" t="s">
        <v>482</v>
      </c>
      <c r="H30" s="20" t="s">
        <v>802</v>
      </c>
      <c r="I30" s="20" t="s">
        <v>978</v>
      </c>
      <c r="J30" s="20" t="s">
        <v>883</v>
      </c>
      <c r="K30" s="20" t="s">
        <v>977</v>
      </c>
      <c r="L30" s="20" t="s">
        <v>933</v>
      </c>
      <c r="M30" s="20" t="s">
        <v>478</v>
      </c>
      <c r="N30" s="20" t="s">
        <v>607</v>
      </c>
      <c r="O30" s="20" t="s">
        <v>895</v>
      </c>
      <c r="P30" s="20" t="s">
        <v>644</v>
      </c>
      <c r="Q30" s="20" t="s">
        <v>661</v>
      </c>
      <c r="R30" s="123">
        <v>2999</v>
      </c>
      <c r="S30" s="124">
        <v>124131</v>
      </c>
      <c r="T30" s="79">
        <f t="shared" si="0"/>
        <v>127130</v>
      </c>
    </row>
    <row r="31" spans="1:22">
      <c r="A31" s="10" t="s">
        <v>888</v>
      </c>
      <c r="B31" s="10" t="s">
        <v>20</v>
      </c>
      <c r="C31" s="39" t="s">
        <v>976</v>
      </c>
      <c r="D31" s="10" t="s">
        <v>975</v>
      </c>
      <c r="E31" s="10" t="s">
        <v>623</v>
      </c>
      <c r="F31" s="10" t="s">
        <v>483</v>
      </c>
      <c r="G31" s="10" t="s">
        <v>482</v>
      </c>
      <c r="H31" s="10" t="s">
        <v>301</v>
      </c>
      <c r="I31" s="10" t="s">
        <v>884</v>
      </c>
      <c r="J31" s="10" t="s">
        <v>883</v>
      </c>
      <c r="K31" s="10" t="s">
        <v>974</v>
      </c>
      <c r="L31" s="10" t="s">
        <v>493</v>
      </c>
      <c r="M31" s="10" t="s">
        <v>478</v>
      </c>
      <c r="N31" s="10"/>
      <c r="O31" s="10" t="s">
        <v>895</v>
      </c>
      <c r="P31" s="10" t="s">
        <v>475</v>
      </c>
      <c r="Q31" s="10" t="s">
        <v>661</v>
      </c>
      <c r="R31" s="123">
        <v>2999</v>
      </c>
      <c r="S31" s="124">
        <v>121023</v>
      </c>
      <c r="T31" s="79">
        <f t="shared" si="0"/>
        <v>124022</v>
      </c>
    </row>
    <row r="32" spans="1:22">
      <c r="A32" s="20" t="s">
        <v>888</v>
      </c>
      <c r="B32" s="20" t="s">
        <v>20</v>
      </c>
      <c r="C32" s="20" t="s">
        <v>973</v>
      </c>
      <c r="D32" s="20" t="s">
        <v>972</v>
      </c>
      <c r="E32" s="20" t="s">
        <v>623</v>
      </c>
      <c r="F32" s="20" t="s">
        <v>483</v>
      </c>
      <c r="G32" s="20" t="s">
        <v>482</v>
      </c>
      <c r="H32" s="20" t="s">
        <v>301</v>
      </c>
      <c r="I32" s="20" t="s">
        <v>971</v>
      </c>
      <c r="J32" s="20" t="s">
        <v>883</v>
      </c>
      <c r="K32" s="20" t="s">
        <v>882</v>
      </c>
      <c r="L32" s="20" t="s">
        <v>493</v>
      </c>
      <c r="M32" s="20" t="s">
        <v>478</v>
      </c>
      <c r="N32" s="20"/>
      <c r="O32" s="20" t="s">
        <v>939</v>
      </c>
      <c r="P32" s="20" t="s">
        <v>475</v>
      </c>
      <c r="Q32" s="20" t="s">
        <v>661</v>
      </c>
      <c r="R32" s="123">
        <v>2999</v>
      </c>
      <c r="S32" s="124">
        <v>118109.2916354</v>
      </c>
      <c r="T32" s="79">
        <f t="shared" si="0"/>
        <v>121108.2916354</v>
      </c>
    </row>
    <row r="33" spans="1:20">
      <c r="A33" s="10" t="s">
        <v>970</v>
      </c>
      <c r="B33" s="10" t="s">
        <v>20</v>
      </c>
      <c r="C33" s="10" t="s">
        <v>969</v>
      </c>
      <c r="D33" s="10" t="s">
        <v>923</v>
      </c>
      <c r="E33" s="10" t="s">
        <v>709</v>
      </c>
      <c r="F33" s="10" t="s">
        <v>483</v>
      </c>
      <c r="G33" s="10" t="s">
        <v>482</v>
      </c>
      <c r="H33" s="10" t="s">
        <v>968</v>
      </c>
      <c r="I33" s="10" t="s">
        <v>967</v>
      </c>
      <c r="J33" s="10" t="s">
        <v>598</v>
      </c>
      <c r="K33" s="10" t="s">
        <v>966</v>
      </c>
      <c r="L33" s="10" t="s">
        <v>933</v>
      </c>
      <c r="M33" s="10" t="s">
        <v>672</v>
      </c>
      <c r="N33" s="10" t="s">
        <v>932</v>
      </c>
      <c r="O33" s="10" t="s">
        <v>895</v>
      </c>
      <c r="P33" s="10" t="s">
        <v>475</v>
      </c>
      <c r="Q33" s="10" t="s">
        <v>661</v>
      </c>
      <c r="R33" s="123">
        <v>2999</v>
      </c>
      <c r="S33" s="124">
        <v>101441</v>
      </c>
      <c r="T33" s="79">
        <f t="shared" si="0"/>
        <v>104440</v>
      </c>
    </row>
    <row r="34" spans="1:20">
      <c r="A34" s="10" t="s">
        <v>965</v>
      </c>
      <c r="B34" s="10" t="s">
        <v>20</v>
      </c>
      <c r="C34" s="10" t="s">
        <v>964</v>
      </c>
      <c r="D34" s="10" t="s">
        <v>925</v>
      </c>
      <c r="E34" s="10" t="s">
        <v>584</v>
      </c>
      <c r="F34" s="10" t="s">
        <v>483</v>
      </c>
      <c r="G34" s="10" t="s">
        <v>482</v>
      </c>
      <c r="H34" s="10" t="s">
        <v>305</v>
      </c>
      <c r="I34" s="10" t="s">
        <v>963</v>
      </c>
      <c r="J34" s="10" t="s">
        <v>651</v>
      </c>
      <c r="K34" s="10"/>
      <c r="L34" s="10" t="s">
        <v>873</v>
      </c>
      <c r="M34" s="10" t="s">
        <v>478</v>
      </c>
      <c r="N34" s="10" t="s">
        <v>962</v>
      </c>
      <c r="O34" s="10" t="s">
        <v>895</v>
      </c>
      <c r="P34" s="10" t="s">
        <v>475</v>
      </c>
      <c r="Q34" s="10" t="s">
        <v>661</v>
      </c>
      <c r="R34" s="123">
        <v>2499</v>
      </c>
      <c r="S34" s="124">
        <v>99430</v>
      </c>
      <c r="T34" s="79">
        <f t="shared" si="0"/>
        <v>101929</v>
      </c>
    </row>
    <row r="35" spans="1:20">
      <c r="A35" s="7" t="s">
        <v>961</v>
      </c>
      <c r="B35" s="7" t="s">
        <v>20</v>
      </c>
      <c r="C35" s="7" t="s">
        <v>960</v>
      </c>
      <c r="D35" s="7" t="s">
        <v>811</v>
      </c>
      <c r="E35" s="7" t="s">
        <v>584</v>
      </c>
      <c r="F35" s="10" t="s">
        <v>483</v>
      </c>
      <c r="G35" s="7" t="s">
        <v>482</v>
      </c>
      <c r="H35" s="7" t="s">
        <v>959</v>
      </c>
      <c r="I35" s="10" t="s">
        <v>958</v>
      </c>
      <c r="J35" s="7" t="s">
        <v>867</v>
      </c>
      <c r="K35" s="7" t="s">
        <v>957</v>
      </c>
      <c r="L35" s="7" t="s">
        <v>493</v>
      </c>
      <c r="M35" s="7" t="s">
        <v>478</v>
      </c>
      <c r="N35" s="7" t="s">
        <v>596</v>
      </c>
      <c r="O35" s="7" t="s">
        <v>852</v>
      </c>
      <c r="P35" s="7" t="s">
        <v>475</v>
      </c>
      <c r="Q35" s="10" t="s">
        <v>661</v>
      </c>
      <c r="R35" s="123">
        <v>2999</v>
      </c>
      <c r="S35" s="124">
        <v>105169</v>
      </c>
      <c r="T35" s="79">
        <f t="shared" si="0"/>
        <v>108168</v>
      </c>
    </row>
    <row r="36" spans="1:20">
      <c r="A36" s="18" t="s">
        <v>927</v>
      </c>
      <c r="B36" s="18" t="s">
        <v>20</v>
      </c>
      <c r="C36" s="18" t="s">
        <v>956</v>
      </c>
      <c r="D36" s="18" t="s">
        <v>925</v>
      </c>
      <c r="E36" s="18" t="s">
        <v>581</v>
      </c>
      <c r="F36" s="18" t="s">
        <v>483</v>
      </c>
      <c r="G36" s="18" t="s">
        <v>482</v>
      </c>
      <c r="H36" s="18" t="s">
        <v>301</v>
      </c>
      <c r="I36" s="18"/>
      <c r="J36" s="18" t="s">
        <v>598</v>
      </c>
      <c r="K36" s="18" t="s">
        <v>874</v>
      </c>
      <c r="L36" s="18" t="s">
        <v>493</v>
      </c>
      <c r="M36" s="18" t="s">
        <v>478</v>
      </c>
      <c r="N36" s="18"/>
      <c r="O36" s="18" t="s">
        <v>852</v>
      </c>
      <c r="P36" s="18" t="s">
        <v>475</v>
      </c>
      <c r="Q36" s="40" t="s">
        <v>661</v>
      </c>
      <c r="R36" s="125">
        <v>2499</v>
      </c>
      <c r="S36" s="124">
        <v>97277</v>
      </c>
      <c r="T36" s="79">
        <f t="shared" si="0"/>
        <v>99776</v>
      </c>
    </row>
    <row r="37" spans="1:20">
      <c r="A37" s="44" t="s">
        <v>927</v>
      </c>
      <c r="B37" s="10" t="s">
        <v>20</v>
      </c>
      <c r="C37" s="39" t="s">
        <v>955</v>
      </c>
      <c r="D37" s="10" t="s">
        <v>925</v>
      </c>
      <c r="E37" s="10" t="s">
        <v>581</v>
      </c>
      <c r="F37" s="10" t="s">
        <v>483</v>
      </c>
      <c r="G37" s="10" t="s">
        <v>482</v>
      </c>
      <c r="H37" s="10" t="s">
        <v>954</v>
      </c>
      <c r="I37" s="10" t="s">
        <v>953</v>
      </c>
      <c r="J37" s="10" t="s">
        <v>598</v>
      </c>
      <c r="K37" s="10" t="s">
        <v>874</v>
      </c>
      <c r="L37" s="10" t="s">
        <v>493</v>
      </c>
      <c r="M37" s="10" t="s">
        <v>478</v>
      </c>
      <c r="N37" s="10" t="s">
        <v>502</v>
      </c>
      <c r="O37" s="10" t="s">
        <v>852</v>
      </c>
      <c r="P37" s="10" t="s">
        <v>475</v>
      </c>
      <c r="Q37" s="10" t="s">
        <v>661</v>
      </c>
      <c r="R37" s="125">
        <v>2499</v>
      </c>
      <c r="S37" s="124">
        <v>97289</v>
      </c>
      <c r="T37" s="79">
        <f t="shared" si="0"/>
        <v>99788</v>
      </c>
    </row>
    <row r="38" spans="1:20">
      <c r="A38" s="44" t="s">
        <v>888</v>
      </c>
      <c r="B38" s="10" t="s">
        <v>20</v>
      </c>
      <c r="C38" s="39" t="s">
        <v>952</v>
      </c>
      <c r="D38" s="10" t="s">
        <v>945</v>
      </c>
      <c r="E38" s="10" t="s">
        <v>709</v>
      </c>
      <c r="F38" s="10" t="s">
        <v>483</v>
      </c>
      <c r="G38" s="10" t="s">
        <v>482</v>
      </c>
      <c r="H38" s="10" t="s">
        <v>305</v>
      </c>
      <c r="I38" s="10" t="s">
        <v>890</v>
      </c>
      <c r="J38" s="10" t="s">
        <v>598</v>
      </c>
      <c r="K38" s="10" t="s">
        <v>874</v>
      </c>
      <c r="L38" s="10" t="s">
        <v>493</v>
      </c>
      <c r="M38" s="10" t="s">
        <v>478</v>
      </c>
      <c r="N38" s="10"/>
      <c r="O38" s="10" t="s">
        <v>939</v>
      </c>
      <c r="P38" s="10" t="s">
        <v>475</v>
      </c>
      <c r="Q38" s="10" t="s">
        <v>661</v>
      </c>
      <c r="R38" s="125">
        <v>2499</v>
      </c>
      <c r="S38" s="124">
        <v>99360</v>
      </c>
      <c r="T38" s="79">
        <f t="shared" si="0"/>
        <v>101859</v>
      </c>
    </row>
    <row r="39" spans="1:20">
      <c r="A39" s="44" t="s">
        <v>877</v>
      </c>
      <c r="B39" s="10" t="s">
        <v>20</v>
      </c>
      <c r="C39" s="39" t="s">
        <v>951</v>
      </c>
      <c r="D39" s="10" t="s">
        <v>732</v>
      </c>
      <c r="E39" s="10" t="s">
        <v>581</v>
      </c>
      <c r="F39" s="10" t="s">
        <v>483</v>
      </c>
      <c r="G39" s="10" t="s">
        <v>482</v>
      </c>
      <c r="H39" s="10" t="s">
        <v>301</v>
      </c>
      <c r="I39" s="10" t="s">
        <v>875</v>
      </c>
      <c r="J39" s="10" t="s">
        <v>598</v>
      </c>
      <c r="K39" s="10" t="s">
        <v>874</v>
      </c>
      <c r="L39" s="10" t="s">
        <v>493</v>
      </c>
      <c r="M39" s="10" t="s">
        <v>478</v>
      </c>
      <c r="N39" s="10" t="s">
        <v>502</v>
      </c>
      <c r="O39" s="10" t="s">
        <v>852</v>
      </c>
      <c r="P39" s="10" t="s">
        <v>475</v>
      </c>
      <c r="Q39" s="10" t="s">
        <v>661</v>
      </c>
      <c r="R39" s="125">
        <v>2499</v>
      </c>
      <c r="S39" s="124">
        <v>100030.3658</v>
      </c>
      <c r="T39" s="79">
        <f t="shared" si="0"/>
        <v>102529.3658</v>
      </c>
    </row>
    <row r="40" spans="1:20">
      <c r="A40" s="45" t="s">
        <v>888</v>
      </c>
      <c r="B40" s="20" t="s">
        <v>20</v>
      </c>
      <c r="C40" s="20" t="s">
        <v>950</v>
      </c>
      <c r="D40" s="20" t="s">
        <v>949</v>
      </c>
      <c r="E40" s="20" t="s">
        <v>581</v>
      </c>
      <c r="F40" s="20" t="s">
        <v>483</v>
      </c>
      <c r="G40" s="20" t="s">
        <v>482</v>
      </c>
      <c r="H40" s="20" t="s">
        <v>305</v>
      </c>
      <c r="I40" s="20" t="s">
        <v>948</v>
      </c>
      <c r="J40" s="20" t="s">
        <v>598</v>
      </c>
      <c r="K40" s="20" t="s">
        <v>874</v>
      </c>
      <c r="L40" s="20" t="s">
        <v>493</v>
      </c>
      <c r="M40" s="20" t="s">
        <v>478</v>
      </c>
      <c r="N40" s="20" t="s">
        <v>502</v>
      </c>
      <c r="O40" s="20" t="s">
        <v>939</v>
      </c>
      <c r="P40" s="20" t="s">
        <v>475</v>
      </c>
      <c r="Q40" s="20" t="s">
        <v>661</v>
      </c>
      <c r="R40" s="125">
        <v>2499</v>
      </c>
      <c r="S40" s="124">
        <v>98684</v>
      </c>
      <c r="T40" s="79">
        <f t="shared" si="0"/>
        <v>101183</v>
      </c>
    </row>
    <row r="41" spans="1:20">
      <c r="A41" s="44" t="s">
        <v>877</v>
      </c>
      <c r="B41" s="10" t="s">
        <v>20</v>
      </c>
      <c r="C41" s="39" t="s">
        <v>947</v>
      </c>
      <c r="D41" s="10" t="s">
        <v>732</v>
      </c>
      <c r="E41" s="10" t="s">
        <v>581</v>
      </c>
      <c r="F41" s="10" t="s">
        <v>483</v>
      </c>
      <c r="G41" s="10" t="s">
        <v>482</v>
      </c>
      <c r="H41" s="10" t="s">
        <v>305</v>
      </c>
      <c r="I41" s="10" t="s">
        <v>875</v>
      </c>
      <c r="J41" s="10" t="s">
        <v>598</v>
      </c>
      <c r="K41" s="10" t="s">
        <v>874</v>
      </c>
      <c r="L41" s="10" t="s">
        <v>493</v>
      </c>
      <c r="M41" s="10" t="s">
        <v>478</v>
      </c>
      <c r="N41" s="10" t="s">
        <v>502</v>
      </c>
      <c r="O41" s="10" t="s">
        <v>852</v>
      </c>
      <c r="P41" s="10" t="s">
        <v>475</v>
      </c>
      <c r="Q41" s="10" t="s">
        <v>661</v>
      </c>
      <c r="R41" s="125">
        <v>2499</v>
      </c>
      <c r="S41" s="124">
        <v>95915.062600000005</v>
      </c>
      <c r="T41" s="79">
        <f t="shared" si="0"/>
        <v>98414.062600000005</v>
      </c>
    </row>
    <row r="42" spans="1:20">
      <c r="A42" s="10" t="s">
        <v>888</v>
      </c>
      <c r="B42" s="10" t="s">
        <v>20</v>
      </c>
      <c r="C42" s="39" t="s">
        <v>946</v>
      </c>
      <c r="D42" s="10" t="s">
        <v>945</v>
      </c>
      <c r="E42" s="10" t="s">
        <v>584</v>
      </c>
      <c r="F42" s="10" t="s">
        <v>483</v>
      </c>
      <c r="G42" s="10" t="s">
        <v>482</v>
      </c>
      <c r="H42" s="10" t="s">
        <v>304</v>
      </c>
      <c r="I42" s="10" t="s">
        <v>890</v>
      </c>
      <c r="J42" s="10" t="s">
        <v>883</v>
      </c>
      <c r="K42" s="10" t="s">
        <v>874</v>
      </c>
      <c r="L42" s="10" t="s">
        <v>493</v>
      </c>
      <c r="M42" s="10" t="s">
        <v>478</v>
      </c>
      <c r="N42" s="10"/>
      <c r="O42" s="10" t="s">
        <v>939</v>
      </c>
      <c r="P42" s="10" t="s">
        <v>475</v>
      </c>
      <c r="Q42" s="10" t="s">
        <v>661</v>
      </c>
      <c r="R42" s="125">
        <v>2499</v>
      </c>
      <c r="S42" s="124">
        <v>89383</v>
      </c>
      <c r="T42" s="79">
        <f t="shared" si="0"/>
        <v>91882</v>
      </c>
    </row>
    <row r="43" spans="1:20">
      <c r="A43" s="10" t="s">
        <v>927</v>
      </c>
      <c r="B43" s="10" t="s">
        <v>20</v>
      </c>
      <c r="C43" s="39" t="s">
        <v>944</v>
      </c>
      <c r="D43" s="10" t="s">
        <v>925</v>
      </c>
      <c r="E43" s="10" t="s">
        <v>581</v>
      </c>
      <c r="F43" s="10" t="s">
        <v>483</v>
      </c>
      <c r="G43" s="10" t="s">
        <v>482</v>
      </c>
      <c r="H43" s="10" t="s">
        <v>305</v>
      </c>
      <c r="I43" s="10" t="s">
        <v>875</v>
      </c>
      <c r="J43" s="10" t="s">
        <v>598</v>
      </c>
      <c r="K43" s="10" t="s">
        <v>874</v>
      </c>
      <c r="L43" s="10" t="s">
        <v>493</v>
      </c>
      <c r="M43" s="10" t="s">
        <v>478</v>
      </c>
      <c r="N43" s="10" t="s">
        <v>502</v>
      </c>
      <c r="O43" s="10" t="s">
        <v>852</v>
      </c>
      <c r="P43" s="10" t="s">
        <v>475</v>
      </c>
      <c r="Q43" s="10" t="s">
        <v>661</v>
      </c>
      <c r="R43" s="125">
        <v>2499</v>
      </c>
      <c r="S43" s="124">
        <v>84409</v>
      </c>
      <c r="T43" s="79">
        <f t="shared" si="0"/>
        <v>86908</v>
      </c>
    </row>
    <row r="44" spans="1:20">
      <c r="A44" s="10" t="s">
        <v>877</v>
      </c>
      <c r="B44" s="10" t="s">
        <v>20</v>
      </c>
      <c r="C44" s="39" t="s">
        <v>943</v>
      </c>
      <c r="D44" s="10" t="s">
        <v>594</v>
      </c>
      <c r="E44" s="10" t="s">
        <v>581</v>
      </c>
      <c r="F44" s="10" t="s">
        <v>483</v>
      </c>
      <c r="G44" s="10" t="s">
        <v>482</v>
      </c>
      <c r="H44" s="10" t="s">
        <v>305</v>
      </c>
      <c r="I44" s="10" t="s">
        <v>875</v>
      </c>
      <c r="J44" s="10" t="s">
        <v>598</v>
      </c>
      <c r="K44" s="10" t="s">
        <v>874</v>
      </c>
      <c r="L44" s="10" t="s">
        <v>493</v>
      </c>
      <c r="M44" s="10" t="s">
        <v>478</v>
      </c>
      <c r="N44" s="10" t="s">
        <v>502</v>
      </c>
      <c r="O44" s="10" t="s">
        <v>852</v>
      </c>
      <c r="P44" s="10" t="s">
        <v>475</v>
      </c>
      <c r="Q44" s="10" t="s">
        <v>661</v>
      </c>
      <c r="R44" s="125">
        <v>2499</v>
      </c>
      <c r="S44" s="124">
        <v>77707</v>
      </c>
      <c r="T44" s="79">
        <f t="shared" si="0"/>
        <v>80206</v>
      </c>
    </row>
    <row r="45" spans="1:20">
      <c r="A45" s="10" t="s">
        <v>877</v>
      </c>
      <c r="B45" s="10" t="s">
        <v>20</v>
      </c>
      <c r="C45" s="39" t="s">
        <v>942</v>
      </c>
      <c r="D45" s="10" t="s">
        <v>594</v>
      </c>
      <c r="E45" s="10" t="s">
        <v>581</v>
      </c>
      <c r="F45" s="10" t="s">
        <v>483</v>
      </c>
      <c r="G45" s="10" t="s">
        <v>482</v>
      </c>
      <c r="H45" s="10" t="s">
        <v>301</v>
      </c>
      <c r="I45" s="10" t="s">
        <v>875</v>
      </c>
      <c r="J45" s="10" t="s">
        <v>598</v>
      </c>
      <c r="K45" s="10" t="s">
        <v>874</v>
      </c>
      <c r="L45" s="10" t="s">
        <v>493</v>
      </c>
      <c r="M45" s="10" t="s">
        <v>478</v>
      </c>
      <c r="N45" s="10" t="s">
        <v>502</v>
      </c>
      <c r="O45" s="10" t="s">
        <v>852</v>
      </c>
      <c r="P45" s="10" t="s">
        <v>475</v>
      </c>
      <c r="Q45" s="10" t="s">
        <v>661</v>
      </c>
      <c r="R45" s="125">
        <v>2499</v>
      </c>
      <c r="S45" s="124">
        <v>81438</v>
      </c>
      <c r="T45" s="79">
        <f t="shared" si="0"/>
        <v>83937</v>
      </c>
    </row>
    <row r="46" spans="1:20">
      <c r="A46" s="18" t="s">
        <v>888</v>
      </c>
      <c r="B46" s="18" t="s">
        <v>20</v>
      </c>
      <c r="C46" s="18" t="s">
        <v>941</v>
      </c>
      <c r="D46" s="18" t="s">
        <v>940</v>
      </c>
      <c r="E46" s="18" t="s">
        <v>581</v>
      </c>
      <c r="F46" s="18" t="s">
        <v>483</v>
      </c>
      <c r="G46" s="18" t="s">
        <v>482</v>
      </c>
      <c r="H46" s="18" t="s">
        <v>304</v>
      </c>
      <c r="I46" s="18" t="s">
        <v>884</v>
      </c>
      <c r="J46" s="18" t="s">
        <v>883</v>
      </c>
      <c r="K46" s="18" t="s">
        <v>882</v>
      </c>
      <c r="L46" s="18" t="s">
        <v>493</v>
      </c>
      <c r="M46" s="18" t="s">
        <v>478</v>
      </c>
      <c r="N46" s="18"/>
      <c r="O46" s="18" t="s">
        <v>939</v>
      </c>
      <c r="P46" s="18" t="s">
        <v>475</v>
      </c>
      <c r="Q46" s="20" t="s">
        <v>661</v>
      </c>
      <c r="R46" s="125">
        <v>2499</v>
      </c>
      <c r="S46" s="124">
        <v>81015</v>
      </c>
      <c r="T46" s="79">
        <f t="shared" si="0"/>
        <v>83514</v>
      </c>
    </row>
    <row r="47" spans="1:20">
      <c r="A47" s="10" t="s">
        <v>938</v>
      </c>
      <c r="B47" s="10" t="s">
        <v>20</v>
      </c>
      <c r="C47" s="10" t="s">
        <v>937</v>
      </c>
      <c r="D47" s="10" t="s">
        <v>936</v>
      </c>
      <c r="E47" s="10" t="s">
        <v>584</v>
      </c>
      <c r="F47" s="10" t="s">
        <v>483</v>
      </c>
      <c r="G47" s="10" t="s">
        <v>482</v>
      </c>
      <c r="H47" s="10" t="s">
        <v>810</v>
      </c>
      <c r="I47" s="10" t="s">
        <v>935</v>
      </c>
      <c r="J47" s="10" t="s">
        <v>934</v>
      </c>
      <c r="K47" s="10" t="s">
        <v>874</v>
      </c>
      <c r="L47" s="10" t="s">
        <v>933</v>
      </c>
      <c r="M47" s="10" t="s">
        <v>478</v>
      </c>
      <c r="N47" s="10" t="s">
        <v>932</v>
      </c>
      <c r="O47" s="10" t="s">
        <v>852</v>
      </c>
      <c r="P47" s="10" t="s">
        <v>475</v>
      </c>
      <c r="Q47" s="10" t="s">
        <v>661</v>
      </c>
      <c r="R47" s="125">
        <v>2499</v>
      </c>
      <c r="S47" s="124">
        <v>80943.137100000007</v>
      </c>
      <c r="T47" s="79">
        <f t="shared" si="0"/>
        <v>83442.137100000007</v>
      </c>
    </row>
    <row r="48" spans="1:20">
      <c r="A48" s="7" t="s">
        <v>888</v>
      </c>
      <c r="B48" s="7" t="s">
        <v>20</v>
      </c>
      <c r="C48" s="7" t="s">
        <v>931</v>
      </c>
      <c r="D48" s="7" t="s">
        <v>918</v>
      </c>
      <c r="E48" s="7" t="s">
        <v>584</v>
      </c>
      <c r="F48" s="10" t="s">
        <v>483</v>
      </c>
      <c r="G48" s="7" t="s">
        <v>482</v>
      </c>
      <c r="H48" s="7" t="s">
        <v>305</v>
      </c>
      <c r="I48" s="7" t="s">
        <v>890</v>
      </c>
      <c r="J48" s="7" t="s">
        <v>598</v>
      </c>
      <c r="K48" s="7" t="s">
        <v>874</v>
      </c>
      <c r="L48" s="7" t="s">
        <v>493</v>
      </c>
      <c r="M48" s="7" t="s">
        <v>478</v>
      </c>
      <c r="N48" s="7"/>
      <c r="O48" s="7" t="s">
        <v>852</v>
      </c>
      <c r="P48" s="7" t="s">
        <v>475</v>
      </c>
      <c r="Q48" s="10" t="s">
        <v>659</v>
      </c>
      <c r="R48" s="125">
        <v>2499</v>
      </c>
      <c r="S48" s="124">
        <v>75485</v>
      </c>
      <c r="T48" s="79">
        <f t="shared" si="0"/>
        <v>77984</v>
      </c>
    </row>
    <row r="49" spans="1:21">
      <c r="A49" s="18" t="s">
        <v>858</v>
      </c>
      <c r="B49" s="20" t="s">
        <v>20</v>
      </c>
      <c r="C49" s="20" t="s">
        <v>930</v>
      </c>
      <c r="D49" s="20" t="s">
        <v>929</v>
      </c>
      <c r="E49" s="20" t="s">
        <v>584</v>
      </c>
      <c r="F49" s="20" t="s">
        <v>483</v>
      </c>
      <c r="G49" s="20" t="s">
        <v>928</v>
      </c>
      <c r="H49" s="18" t="s">
        <v>304</v>
      </c>
      <c r="I49" s="18" t="s">
        <v>868</v>
      </c>
      <c r="J49" s="18" t="s">
        <v>910</v>
      </c>
      <c r="K49" s="18" t="s">
        <v>854</v>
      </c>
      <c r="L49" s="18" t="s">
        <v>873</v>
      </c>
      <c r="M49" s="18" t="s">
        <v>478</v>
      </c>
      <c r="N49" s="18" t="s">
        <v>502</v>
      </c>
      <c r="O49" s="18" t="s">
        <v>852</v>
      </c>
      <c r="P49" s="18" t="s">
        <v>475</v>
      </c>
      <c r="Q49" s="20" t="s">
        <v>661</v>
      </c>
      <c r="R49" s="125">
        <v>2499</v>
      </c>
      <c r="S49" s="124">
        <v>78521.225999999995</v>
      </c>
      <c r="T49" s="79">
        <f t="shared" si="0"/>
        <v>81020.225999999995</v>
      </c>
    </row>
    <row r="50" spans="1:21">
      <c r="A50" s="18" t="s">
        <v>927</v>
      </c>
      <c r="B50" s="18" t="s">
        <v>20</v>
      </c>
      <c r="C50" s="18" t="s">
        <v>926</v>
      </c>
      <c r="D50" s="18" t="s">
        <v>925</v>
      </c>
      <c r="E50" s="18" t="s">
        <v>584</v>
      </c>
      <c r="F50" s="18" t="s">
        <v>483</v>
      </c>
      <c r="G50" s="18" t="s">
        <v>482</v>
      </c>
      <c r="H50" s="18" t="s">
        <v>920</v>
      </c>
      <c r="I50" s="18" t="s">
        <v>875</v>
      </c>
      <c r="J50" s="18" t="s">
        <v>598</v>
      </c>
      <c r="K50" s="18" t="s">
        <v>874</v>
      </c>
      <c r="L50" s="18" t="s">
        <v>493</v>
      </c>
      <c r="M50" s="18" t="s">
        <v>478</v>
      </c>
      <c r="N50" s="18" t="s">
        <v>502</v>
      </c>
      <c r="O50" s="18" t="s">
        <v>852</v>
      </c>
      <c r="P50" s="18" t="s">
        <v>475</v>
      </c>
      <c r="Q50" s="40" t="s">
        <v>661</v>
      </c>
      <c r="R50" s="125">
        <v>2499</v>
      </c>
      <c r="S50" s="124">
        <v>77143</v>
      </c>
      <c r="T50" s="79">
        <f t="shared" si="0"/>
        <v>79642</v>
      </c>
    </row>
    <row r="51" spans="1:21">
      <c r="A51" s="7" t="s">
        <v>914</v>
      </c>
      <c r="B51" s="7" t="s">
        <v>20</v>
      </c>
      <c r="C51" s="7" t="s">
        <v>924</v>
      </c>
      <c r="D51" s="7" t="s">
        <v>923</v>
      </c>
      <c r="E51" s="7" t="s">
        <v>581</v>
      </c>
      <c r="F51" s="7" t="s">
        <v>483</v>
      </c>
      <c r="G51" s="7" t="s">
        <v>853</v>
      </c>
      <c r="H51" s="7" t="s">
        <v>922</v>
      </c>
      <c r="I51" s="7" t="s">
        <v>902</v>
      </c>
      <c r="J51" s="7" t="s">
        <v>378</v>
      </c>
      <c r="K51" s="7" t="s">
        <v>854</v>
      </c>
      <c r="L51" s="7" t="s">
        <v>479</v>
      </c>
      <c r="M51" s="7" t="s">
        <v>478</v>
      </c>
      <c r="N51" s="7" t="s">
        <v>596</v>
      </c>
      <c r="O51" s="7" t="s">
        <v>719</v>
      </c>
      <c r="P51" s="7" t="s">
        <v>475</v>
      </c>
      <c r="Q51" s="10" t="s">
        <v>661</v>
      </c>
      <c r="R51" s="125">
        <v>2499</v>
      </c>
      <c r="S51" s="124">
        <v>76403</v>
      </c>
      <c r="T51" s="79">
        <f t="shared" si="0"/>
        <v>78902</v>
      </c>
    </row>
    <row r="52" spans="1:21">
      <c r="A52" s="18" t="s">
        <v>877</v>
      </c>
      <c r="B52" s="18" t="s">
        <v>20</v>
      </c>
      <c r="C52" s="18" t="s">
        <v>921</v>
      </c>
      <c r="D52" s="18" t="s">
        <v>594</v>
      </c>
      <c r="E52" s="18" t="s">
        <v>584</v>
      </c>
      <c r="F52" s="18" t="s">
        <v>483</v>
      </c>
      <c r="G52" s="18" t="s">
        <v>482</v>
      </c>
      <c r="H52" s="18" t="s">
        <v>920</v>
      </c>
      <c r="I52" s="18" t="s">
        <v>875</v>
      </c>
      <c r="J52" s="18" t="s">
        <v>598</v>
      </c>
      <c r="K52" s="18" t="s">
        <v>874</v>
      </c>
      <c r="L52" s="18" t="s">
        <v>493</v>
      </c>
      <c r="M52" s="18" t="s">
        <v>478</v>
      </c>
      <c r="N52" s="18" t="s">
        <v>502</v>
      </c>
      <c r="O52" s="18" t="s">
        <v>852</v>
      </c>
      <c r="P52" s="18" t="s">
        <v>475</v>
      </c>
      <c r="Q52" s="40" t="s">
        <v>661</v>
      </c>
      <c r="R52" s="125">
        <v>2499</v>
      </c>
      <c r="S52" s="124">
        <v>76397</v>
      </c>
      <c r="T52" s="79">
        <f t="shared" si="0"/>
        <v>78896</v>
      </c>
    </row>
    <row r="53" spans="1:21">
      <c r="A53" s="7" t="s">
        <v>888</v>
      </c>
      <c r="B53" s="7" t="s">
        <v>20</v>
      </c>
      <c r="C53" s="7" t="s">
        <v>919</v>
      </c>
      <c r="D53" s="7" t="s">
        <v>918</v>
      </c>
      <c r="E53" s="7" t="s">
        <v>584</v>
      </c>
      <c r="F53" s="10" t="s">
        <v>483</v>
      </c>
      <c r="G53" s="7" t="s">
        <v>482</v>
      </c>
      <c r="H53" s="7" t="s">
        <v>304</v>
      </c>
      <c r="I53" s="7" t="s">
        <v>890</v>
      </c>
      <c r="J53" s="10" t="s">
        <v>883</v>
      </c>
      <c r="K53" s="7" t="s">
        <v>874</v>
      </c>
      <c r="L53" s="7" t="s">
        <v>493</v>
      </c>
      <c r="M53" s="7" t="s">
        <v>478</v>
      </c>
      <c r="N53" s="7"/>
      <c r="O53" s="7" t="s">
        <v>895</v>
      </c>
      <c r="P53" s="7" t="s">
        <v>475</v>
      </c>
      <c r="Q53" s="10" t="s">
        <v>661</v>
      </c>
      <c r="R53" s="125">
        <v>2499</v>
      </c>
      <c r="S53" s="124">
        <v>74199</v>
      </c>
      <c r="T53" s="79">
        <f t="shared" si="0"/>
        <v>76698</v>
      </c>
    </row>
    <row r="54" spans="1:21">
      <c r="A54" s="10" t="s">
        <v>858</v>
      </c>
      <c r="B54" s="10" t="s">
        <v>20</v>
      </c>
      <c r="C54" s="10" t="s">
        <v>917</v>
      </c>
      <c r="D54" s="10" t="s">
        <v>916</v>
      </c>
      <c r="E54" s="10" t="s">
        <v>584</v>
      </c>
      <c r="F54" s="10" t="s">
        <v>483</v>
      </c>
      <c r="G54" s="10" t="s">
        <v>482</v>
      </c>
      <c r="H54" s="10" t="s">
        <v>915</v>
      </c>
      <c r="I54" s="7" t="s">
        <v>898</v>
      </c>
      <c r="J54" s="7" t="s">
        <v>867</v>
      </c>
      <c r="K54" s="7"/>
      <c r="L54" s="7"/>
      <c r="M54" s="7"/>
      <c r="N54" s="7"/>
      <c r="O54" s="7" t="s">
        <v>852</v>
      </c>
      <c r="P54" s="7" t="s">
        <v>475</v>
      </c>
      <c r="Q54" s="10" t="s">
        <v>661</v>
      </c>
      <c r="R54" s="125">
        <v>2499</v>
      </c>
      <c r="S54" s="124">
        <v>72771.683600000004</v>
      </c>
      <c r="T54" s="79">
        <f t="shared" si="0"/>
        <v>75270.683600000004</v>
      </c>
    </row>
    <row r="55" spans="1:21">
      <c r="A55" s="7" t="s">
        <v>914</v>
      </c>
      <c r="B55" s="7" t="s">
        <v>20</v>
      </c>
      <c r="C55" s="10" t="s">
        <v>913</v>
      </c>
      <c r="D55" s="7" t="s">
        <v>912</v>
      </c>
      <c r="E55" s="10" t="s">
        <v>581</v>
      </c>
      <c r="F55" s="7" t="s">
        <v>483</v>
      </c>
      <c r="G55" s="7" t="s">
        <v>482</v>
      </c>
      <c r="H55" s="7" t="s">
        <v>307</v>
      </c>
      <c r="I55" s="43" t="s">
        <v>911</v>
      </c>
      <c r="J55" s="7" t="s">
        <v>910</v>
      </c>
      <c r="K55" s="7" t="s">
        <v>854</v>
      </c>
      <c r="L55" s="7" t="s">
        <v>909</v>
      </c>
      <c r="M55" s="7" t="s">
        <v>478</v>
      </c>
      <c r="N55" s="7" t="s">
        <v>502</v>
      </c>
      <c r="O55" s="7" t="s">
        <v>852</v>
      </c>
      <c r="P55" s="7" t="s">
        <v>475</v>
      </c>
      <c r="Q55" s="10" t="s">
        <v>661</v>
      </c>
      <c r="R55" s="125">
        <v>2499</v>
      </c>
      <c r="S55" s="124">
        <v>70850</v>
      </c>
      <c r="T55" s="79">
        <f t="shared" si="0"/>
        <v>73349</v>
      </c>
    </row>
    <row r="56" spans="1:21">
      <c r="A56" s="18" t="s">
        <v>888</v>
      </c>
      <c r="B56" s="18" t="s">
        <v>20</v>
      </c>
      <c r="C56" s="18" t="s">
        <v>908</v>
      </c>
      <c r="D56" s="18" t="s">
        <v>892</v>
      </c>
      <c r="E56" s="18" t="s">
        <v>584</v>
      </c>
      <c r="F56" s="20" t="s">
        <v>483</v>
      </c>
      <c r="G56" s="18" t="s">
        <v>482</v>
      </c>
      <c r="H56" s="18" t="s">
        <v>304</v>
      </c>
      <c r="I56" s="18" t="s">
        <v>907</v>
      </c>
      <c r="J56" s="20" t="s">
        <v>883</v>
      </c>
      <c r="K56" s="18" t="s">
        <v>874</v>
      </c>
      <c r="L56" s="18" t="s">
        <v>493</v>
      </c>
      <c r="M56" s="18" t="s">
        <v>478</v>
      </c>
      <c r="N56" s="18"/>
      <c r="O56" s="18" t="s">
        <v>852</v>
      </c>
      <c r="P56" s="18" t="s">
        <v>475</v>
      </c>
      <c r="Q56" s="20" t="s">
        <v>659</v>
      </c>
      <c r="R56" s="126">
        <v>1999</v>
      </c>
      <c r="S56" s="124">
        <v>68499</v>
      </c>
      <c r="T56" s="79">
        <f t="shared" si="0"/>
        <v>70498</v>
      </c>
    </row>
    <row r="57" spans="1:21">
      <c r="A57" s="7" t="s">
        <v>905</v>
      </c>
      <c r="B57" s="7" t="s">
        <v>20</v>
      </c>
      <c r="C57" s="10" t="s">
        <v>906</v>
      </c>
      <c r="D57" s="7" t="s">
        <v>594</v>
      </c>
      <c r="E57" s="10" t="s">
        <v>584</v>
      </c>
      <c r="F57" s="7" t="s">
        <v>483</v>
      </c>
      <c r="G57" s="7" t="s">
        <v>482</v>
      </c>
      <c r="H57" s="7" t="s">
        <v>903</v>
      </c>
      <c r="I57" s="43" t="s">
        <v>902</v>
      </c>
      <c r="J57" s="7" t="s">
        <v>867</v>
      </c>
      <c r="K57" s="7" t="s">
        <v>901</v>
      </c>
      <c r="L57" s="7" t="s">
        <v>493</v>
      </c>
      <c r="M57" s="7" t="s">
        <v>478</v>
      </c>
      <c r="N57" s="7" t="s">
        <v>596</v>
      </c>
      <c r="O57" s="7" t="s">
        <v>852</v>
      </c>
      <c r="P57" s="7" t="s">
        <v>475</v>
      </c>
      <c r="Q57" s="10" t="s">
        <v>661</v>
      </c>
      <c r="R57" s="126">
        <v>1999</v>
      </c>
      <c r="S57" s="124">
        <v>68977</v>
      </c>
      <c r="T57" s="79">
        <f t="shared" si="0"/>
        <v>70976</v>
      </c>
    </row>
    <row r="58" spans="1:21">
      <c r="A58" s="18" t="s">
        <v>905</v>
      </c>
      <c r="B58" s="18" t="s">
        <v>20</v>
      </c>
      <c r="C58" s="20" t="s">
        <v>904</v>
      </c>
      <c r="D58" s="18" t="s">
        <v>594</v>
      </c>
      <c r="E58" s="20" t="s">
        <v>584</v>
      </c>
      <c r="F58" s="18" t="s">
        <v>483</v>
      </c>
      <c r="G58" s="18" t="s">
        <v>482</v>
      </c>
      <c r="H58" s="18" t="s">
        <v>903</v>
      </c>
      <c r="I58" s="42" t="s">
        <v>902</v>
      </c>
      <c r="J58" s="18" t="s">
        <v>867</v>
      </c>
      <c r="K58" s="18" t="s">
        <v>901</v>
      </c>
      <c r="L58" s="18" t="s">
        <v>502</v>
      </c>
      <c r="M58" s="18" t="s">
        <v>478</v>
      </c>
      <c r="N58" s="18" t="s">
        <v>596</v>
      </c>
      <c r="O58" s="18" t="s">
        <v>852</v>
      </c>
      <c r="P58" s="18" t="s">
        <v>475</v>
      </c>
      <c r="Q58" s="20" t="s">
        <v>661</v>
      </c>
      <c r="R58" s="126">
        <v>1999</v>
      </c>
      <c r="S58" s="124">
        <v>67514</v>
      </c>
      <c r="T58" s="79">
        <f t="shared" si="0"/>
        <v>69513</v>
      </c>
    </row>
    <row r="59" spans="1:21">
      <c r="A59" s="18" t="s">
        <v>858</v>
      </c>
      <c r="B59" s="20" t="s">
        <v>20</v>
      </c>
      <c r="C59" s="20" t="s">
        <v>900</v>
      </c>
      <c r="D59" s="20" t="s">
        <v>896</v>
      </c>
      <c r="E59" s="20" t="s">
        <v>584</v>
      </c>
      <c r="F59" s="20" t="s">
        <v>483</v>
      </c>
      <c r="G59" s="18" t="s">
        <v>482</v>
      </c>
      <c r="H59" s="18" t="s">
        <v>899</v>
      </c>
      <c r="I59" s="18" t="s">
        <v>898</v>
      </c>
      <c r="J59" s="18" t="s">
        <v>867</v>
      </c>
      <c r="K59" s="18" t="s">
        <v>866</v>
      </c>
      <c r="L59" s="18" t="s">
        <v>873</v>
      </c>
      <c r="M59" s="18" t="s">
        <v>478</v>
      </c>
      <c r="N59" s="18"/>
      <c r="O59" s="18" t="s">
        <v>895</v>
      </c>
      <c r="P59" s="18" t="s">
        <v>475</v>
      </c>
      <c r="Q59" s="40" t="s">
        <v>661</v>
      </c>
      <c r="R59" s="126">
        <v>1999</v>
      </c>
      <c r="S59" s="124">
        <v>67407.423140000014</v>
      </c>
      <c r="T59" s="79">
        <f t="shared" si="0"/>
        <v>69406.423140000014</v>
      </c>
      <c r="U59" s="36"/>
    </row>
    <row r="60" spans="1:21">
      <c r="A60" s="17" t="s">
        <v>858</v>
      </c>
      <c r="B60" s="41" t="s">
        <v>20</v>
      </c>
      <c r="C60" s="41" t="s">
        <v>897</v>
      </c>
      <c r="D60" s="41" t="s">
        <v>896</v>
      </c>
      <c r="E60" s="41" t="s">
        <v>500</v>
      </c>
      <c r="F60" s="41" t="s">
        <v>483</v>
      </c>
      <c r="G60" s="41" t="s">
        <v>482</v>
      </c>
      <c r="H60" s="17" t="s">
        <v>307</v>
      </c>
      <c r="I60" s="17" t="s">
        <v>868</v>
      </c>
      <c r="J60" s="17" t="s">
        <v>867</v>
      </c>
      <c r="K60" s="17" t="s">
        <v>854</v>
      </c>
      <c r="L60" s="17" t="s">
        <v>502</v>
      </c>
      <c r="M60" s="17" t="s">
        <v>478</v>
      </c>
      <c r="N60" s="17" t="s">
        <v>502</v>
      </c>
      <c r="O60" s="17" t="s">
        <v>895</v>
      </c>
      <c r="P60" s="17" t="s">
        <v>475</v>
      </c>
      <c r="Q60" s="14" t="s">
        <v>661</v>
      </c>
      <c r="R60" s="126">
        <v>1999</v>
      </c>
      <c r="S60" s="124">
        <v>63679</v>
      </c>
      <c r="T60" s="79">
        <f t="shared" si="0"/>
        <v>65678</v>
      </c>
    </row>
    <row r="61" spans="1:21">
      <c r="A61" s="18" t="s">
        <v>888</v>
      </c>
      <c r="B61" s="18" t="s">
        <v>20</v>
      </c>
      <c r="C61" s="18" t="s">
        <v>894</v>
      </c>
      <c r="D61" s="18" t="s">
        <v>892</v>
      </c>
      <c r="E61" s="18" t="s">
        <v>891</v>
      </c>
      <c r="F61" s="20" t="s">
        <v>483</v>
      </c>
      <c r="G61" s="18" t="s">
        <v>482</v>
      </c>
      <c r="H61" s="18" t="s">
        <v>446</v>
      </c>
      <c r="I61" s="18" t="s">
        <v>890</v>
      </c>
      <c r="J61" s="20" t="s">
        <v>883</v>
      </c>
      <c r="K61" s="18" t="s">
        <v>874</v>
      </c>
      <c r="L61" s="18" t="s">
        <v>493</v>
      </c>
      <c r="M61" s="18" t="s">
        <v>478</v>
      </c>
      <c r="N61" s="18"/>
      <c r="O61" s="18" t="s">
        <v>852</v>
      </c>
      <c r="P61" s="18" t="s">
        <v>475</v>
      </c>
      <c r="Q61" s="20" t="s">
        <v>513</v>
      </c>
      <c r="R61" s="126">
        <v>1999</v>
      </c>
      <c r="S61" s="124">
        <v>61899</v>
      </c>
      <c r="T61" s="79">
        <f t="shared" si="0"/>
        <v>63898</v>
      </c>
    </row>
    <row r="62" spans="1:21">
      <c r="A62" s="18" t="s">
        <v>888</v>
      </c>
      <c r="B62" s="18" t="s">
        <v>20</v>
      </c>
      <c r="C62" s="18" t="s">
        <v>893</v>
      </c>
      <c r="D62" s="18" t="s">
        <v>892</v>
      </c>
      <c r="E62" s="18" t="s">
        <v>891</v>
      </c>
      <c r="F62" s="20" t="s">
        <v>483</v>
      </c>
      <c r="G62" s="18"/>
      <c r="H62" s="18" t="s">
        <v>446</v>
      </c>
      <c r="I62" s="18" t="s">
        <v>890</v>
      </c>
      <c r="J62" s="20" t="s">
        <v>883</v>
      </c>
      <c r="K62" s="18" t="s">
        <v>874</v>
      </c>
      <c r="L62" s="18" t="s">
        <v>493</v>
      </c>
      <c r="M62" s="18" t="s">
        <v>478</v>
      </c>
      <c r="N62" s="18"/>
      <c r="O62" s="18" t="s">
        <v>852</v>
      </c>
      <c r="P62" s="18" t="s">
        <v>475</v>
      </c>
      <c r="Q62" s="20" t="s">
        <v>513</v>
      </c>
      <c r="R62" s="126">
        <v>1999</v>
      </c>
      <c r="S62" s="124">
        <v>59999</v>
      </c>
      <c r="T62" s="79">
        <f t="shared" si="0"/>
        <v>61998</v>
      </c>
    </row>
    <row r="63" spans="1:21">
      <c r="A63" s="20" t="s">
        <v>888</v>
      </c>
      <c r="B63" s="20" t="s">
        <v>20</v>
      </c>
      <c r="C63" s="20" t="s">
        <v>889</v>
      </c>
      <c r="D63" s="20" t="s">
        <v>886</v>
      </c>
      <c r="E63" s="20" t="s">
        <v>518</v>
      </c>
      <c r="F63" s="18" t="s">
        <v>483</v>
      </c>
      <c r="G63" s="20"/>
      <c r="H63" s="20" t="s">
        <v>885</v>
      </c>
      <c r="I63" s="20" t="s">
        <v>884</v>
      </c>
      <c r="J63" s="20" t="s">
        <v>883</v>
      </c>
      <c r="K63" s="20" t="s">
        <v>882</v>
      </c>
      <c r="L63" s="20" t="s">
        <v>493</v>
      </c>
      <c r="M63" s="20" t="s">
        <v>478</v>
      </c>
      <c r="N63" s="20"/>
      <c r="O63" s="20" t="s">
        <v>852</v>
      </c>
      <c r="P63" s="20" t="s">
        <v>475</v>
      </c>
      <c r="Q63" s="20" t="s">
        <v>513</v>
      </c>
      <c r="R63" s="126">
        <v>1999</v>
      </c>
      <c r="S63" s="124">
        <v>57727</v>
      </c>
      <c r="T63" s="79">
        <f t="shared" si="0"/>
        <v>59726</v>
      </c>
    </row>
    <row r="64" spans="1:21">
      <c r="A64" s="20" t="s">
        <v>888</v>
      </c>
      <c r="B64" s="20" t="s">
        <v>20</v>
      </c>
      <c r="C64" s="20" t="s">
        <v>887</v>
      </c>
      <c r="D64" s="20" t="s">
        <v>886</v>
      </c>
      <c r="E64" s="20" t="s">
        <v>518</v>
      </c>
      <c r="F64" s="18" t="s">
        <v>483</v>
      </c>
      <c r="G64" s="20"/>
      <c r="H64" s="20" t="s">
        <v>885</v>
      </c>
      <c r="I64" s="20" t="s">
        <v>884</v>
      </c>
      <c r="J64" s="20" t="s">
        <v>883</v>
      </c>
      <c r="K64" s="20" t="s">
        <v>882</v>
      </c>
      <c r="L64" s="20" t="s">
        <v>493</v>
      </c>
      <c r="M64" s="20" t="s">
        <v>478</v>
      </c>
      <c r="N64" s="20"/>
      <c r="O64" s="20" t="s">
        <v>852</v>
      </c>
      <c r="P64" s="20" t="s">
        <v>475</v>
      </c>
      <c r="Q64" s="20" t="s">
        <v>513</v>
      </c>
      <c r="R64" s="126">
        <v>1999</v>
      </c>
      <c r="S64" s="124">
        <v>57727</v>
      </c>
      <c r="T64" s="79">
        <f t="shared" si="0"/>
        <v>59726</v>
      </c>
    </row>
    <row r="65" spans="1:20">
      <c r="A65" s="18" t="s">
        <v>877</v>
      </c>
      <c r="B65" s="18" t="s">
        <v>20</v>
      </c>
      <c r="C65" s="18" t="s">
        <v>881</v>
      </c>
      <c r="D65" s="18" t="s">
        <v>594</v>
      </c>
      <c r="E65" s="18" t="s">
        <v>584</v>
      </c>
      <c r="F65" s="18" t="s">
        <v>483</v>
      </c>
      <c r="G65" s="18" t="s">
        <v>482</v>
      </c>
      <c r="H65" s="18" t="s">
        <v>880</v>
      </c>
      <c r="I65" s="18" t="s">
        <v>875</v>
      </c>
      <c r="J65" s="18" t="s">
        <v>598</v>
      </c>
      <c r="K65" s="18" t="s">
        <v>874</v>
      </c>
      <c r="L65" s="18" t="s">
        <v>493</v>
      </c>
      <c r="M65" s="18" t="s">
        <v>478</v>
      </c>
      <c r="N65" s="18"/>
      <c r="O65" s="18" t="s">
        <v>852</v>
      </c>
      <c r="P65" s="18" t="s">
        <v>475</v>
      </c>
      <c r="Q65" s="40" t="s">
        <v>661</v>
      </c>
      <c r="R65" s="126">
        <v>1999</v>
      </c>
      <c r="S65" s="124">
        <v>57600</v>
      </c>
      <c r="T65" s="79">
        <f t="shared" si="0"/>
        <v>59599</v>
      </c>
    </row>
    <row r="66" spans="1:20">
      <c r="A66" s="18" t="s">
        <v>877</v>
      </c>
      <c r="B66" s="18" t="s">
        <v>20</v>
      </c>
      <c r="C66" s="18" t="s">
        <v>879</v>
      </c>
      <c r="D66" s="18" t="s">
        <v>594</v>
      </c>
      <c r="E66" s="18" t="s">
        <v>584</v>
      </c>
      <c r="F66" s="18" t="s">
        <v>483</v>
      </c>
      <c r="G66" s="18" t="s">
        <v>482</v>
      </c>
      <c r="H66" s="18" t="s">
        <v>878</v>
      </c>
      <c r="I66" s="18" t="s">
        <v>875</v>
      </c>
      <c r="J66" s="18" t="s">
        <v>598</v>
      </c>
      <c r="K66" s="18" t="s">
        <v>874</v>
      </c>
      <c r="L66" s="18" t="s">
        <v>493</v>
      </c>
      <c r="M66" s="18" t="s">
        <v>478</v>
      </c>
      <c r="N66" s="18" t="s">
        <v>502</v>
      </c>
      <c r="O66" s="18" t="s">
        <v>852</v>
      </c>
      <c r="P66" s="18" t="s">
        <v>475</v>
      </c>
      <c r="Q66" s="40" t="s">
        <v>661</v>
      </c>
      <c r="R66" s="126">
        <v>1999</v>
      </c>
      <c r="S66" s="124">
        <v>57600</v>
      </c>
      <c r="T66" s="79">
        <f t="shared" si="0"/>
        <v>59599</v>
      </c>
    </row>
    <row r="67" spans="1:20">
      <c r="A67" s="10" t="s">
        <v>877</v>
      </c>
      <c r="B67" s="10" t="s">
        <v>20</v>
      </c>
      <c r="C67" s="39" t="s">
        <v>876</v>
      </c>
      <c r="D67" s="10" t="s">
        <v>594</v>
      </c>
      <c r="E67" s="10" t="s">
        <v>581</v>
      </c>
      <c r="F67" s="10" t="s">
        <v>483</v>
      </c>
      <c r="G67" s="10" t="s">
        <v>482</v>
      </c>
      <c r="H67" s="10" t="s">
        <v>446</v>
      </c>
      <c r="I67" s="10" t="s">
        <v>875</v>
      </c>
      <c r="J67" s="10" t="s">
        <v>598</v>
      </c>
      <c r="K67" s="10" t="s">
        <v>874</v>
      </c>
      <c r="L67" s="10" t="s">
        <v>873</v>
      </c>
      <c r="M67" s="10" t="s">
        <v>478</v>
      </c>
      <c r="N67" s="10" t="s">
        <v>502</v>
      </c>
      <c r="O67" s="10" t="s">
        <v>852</v>
      </c>
      <c r="P67" s="10" t="s">
        <v>502</v>
      </c>
      <c r="Q67" s="10" t="s">
        <v>661</v>
      </c>
      <c r="R67" s="126">
        <v>1999</v>
      </c>
      <c r="S67" s="124">
        <v>57600</v>
      </c>
      <c r="T67" s="79">
        <f t="shared" si="0"/>
        <v>59599</v>
      </c>
    </row>
    <row r="68" spans="1:20">
      <c r="A68" s="10" t="s">
        <v>863</v>
      </c>
      <c r="B68" s="10" t="s">
        <v>20</v>
      </c>
      <c r="C68" s="10" t="s">
        <v>872</v>
      </c>
      <c r="D68" s="10" t="s">
        <v>871</v>
      </c>
      <c r="E68" s="10" t="s">
        <v>870</v>
      </c>
      <c r="F68" s="10" t="s">
        <v>483</v>
      </c>
      <c r="G68" s="10" t="s">
        <v>482</v>
      </c>
      <c r="H68" s="10" t="s">
        <v>869</v>
      </c>
      <c r="I68" s="10" t="s">
        <v>868</v>
      </c>
      <c r="J68" s="10" t="s">
        <v>867</v>
      </c>
      <c r="K68" s="10" t="s">
        <v>866</v>
      </c>
      <c r="L68" s="10" t="s">
        <v>502</v>
      </c>
      <c r="M68" s="10" t="s">
        <v>478</v>
      </c>
      <c r="N68" s="10" t="s">
        <v>477</v>
      </c>
      <c r="O68" s="10" t="s">
        <v>558</v>
      </c>
      <c r="P68" s="10" t="s">
        <v>475</v>
      </c>
      <c r="Q68" s="10" t="s">
        <v>659</v>
      </c>
      <c r="R68" s="126">
        <v>1999</v>
      </c>
      <c r="S68" s="124">
        <v>56332.224400000014</v>
      </c>
      <c r="T68" s="79">
        <f t="shared" si="0"/>
        <v>58331.224400000014</v>
      </c>
    </row>
    <row r="69" spans="1:20">
      <c r="A69" s="10" t="s">
        <v>863</v>
      </c>
      <c r="B69" s="10" t="s">
        <v>20</v>
      </c>
      <c r="C69" s="7" t="s">
        <v>865</v>
      </c>
      <c r="D69" s="10" t="s">
        <v>676</v>
      </c>
      <c r="E69" s="7" t="s">
        <v>500</v>
      </c>
      <c r="F69" s="10" t="s">
        <v>483</v>
      </c>
      <c r="G69" s="10" t="s">
        <v>482</v>
      </c>
      <c r="H69" s="10" t="s">
        <v>860</v>
      </c>
      <c r="I69" s="7" t="s">
        <v>859</v>
      </c>
      <c r="J69" s="7" t="s">
        <v>378</v>
      </c>
      <c r="K69" s="7" t="s">
        <v>854</v>
      </c>
      <c r="L69" s="10" t="s">
        <v>502</v>
      </c>
      <c r="M69" s="10" t="s">
        <v>478</v>
      </c>
      <c r="N69" s="10" t="s">
        <v>477</v>
      </c>
      <c r="O69" s="10" t="s">
        <v>558</v>
      </c>
      <c r="P69" s="10" t="s">
        <v>475</v>
      </c>
      <c r="Q69" s="10" t="s">
        <v>513</v>
      </c>
      <c r="R69" s="123">
        <v>1499</v>
      </c>
      <c r="S69" s="124">
        <v>52308.44</v>
      </c>
      <c r="T69" s="79">
        <f t="shared" si="0"/>
        <v>53807.44</v>
      </c>
    </row>
    <row r="70" spans="1:20">
      <c r="A70" s="10" t="s">
        <v>863</v>
      </c>
      <c r="B70" s="10" t="s">
        <v>20</v>
      </c>
      <c r="C70" s="10" t="s">
        <v>864</v>
      </c>
      <c r="D70" s="10" t="s">
        <v>676</v>
      </c>
      <c r="E70" s="7" t="s">
        <v>500</v>
      </c>
      <c r="F70" s="10" t="s">
        <v>483</v>
      </c>
      <c r="G70" s="10" t="s">
        <v>856</v>
      </c>
      <c r="H70" s="10" t="s">
        <v>860</v>
      </c>
      <c r="I70" s="7" t="s">
        <v>859</v>
      </c>
      <c r="J70" s="7" t="s">
        <v>378</v>
      </c>
      <c r="K70" s="7" t="s">
        <v>854</v>
      </c>
      <c r="L70" s="10" t="s">
        <v>502</v>
      </c>
      <c r="M70" s="10" t="s">
        <v>478</v>
      </c>
      <c r="N70" s="10" t="s">
        <v>477</v>
      </c>
      <c r="O70" s="10" t="s">
        <v>558</v>
      </c>
      <c r="P70" s="10" t="s">
        <v>475</v>
      </c>
      <c r="Q70" s="10" t="s">
        <v>513</v>
      </c>
      <c r="R70" s="123">
        <v>1499</v>
      </c>
      <c r="S70" s="124">
        <v>50415.92</v>
      </c>
      <c r="T70" s="79">
        <f t="shared" ref="T70:T72" si="1">SUM(R70:S70)</f>
        <v>51914.92</v>
      </c>
    </row>
    <row r="71" spans="1:20">
      <c r="A71" s="10" t="s">
        <v>863</v>
      </c>
      <c r="B71" s="10" t="s">
        <v>20</v>
      </c>
      <c r="C71" s="7" t="s">
        <v>862</v>
      </c>
      <c r="D71" s="10" t="s">
        <v>861</v>
      </c>
      <c r="E71" s="7" t="s">
        <v>500</v>
      </c>
      <c r="F71" s="10" t="s">
        <v>483</v>
      </c>
      <c r="G71" s="10" t="s">
        <v>856</v>
      </c>
      <c r="H71" s="10" t="s">
        <v>860</v>
      </c>
      <c r="I71" s="7" t="s">
        <v>859</v>
      </c>
      <c r="J71" s="7" t="s">
        <v>378</v>
      </c>
      <c r="K71" s="7" t="s">
        <v>854</v>
      </c>
      <c r="L71" s="10" t="s">
        <v>493</v>
      </c>
      <c r="M71" s="10" t="s">
        <v>478</v>
      </c>
      <c r="N71" s="10" t="s">
        <v>477</v>
      </c>
      <c r="O71" s="10" t="s">
        <v>558</v>
      </c>
      <c r="P71" s="10" t="s">
        <v>475</v>
      </c>
      <c r="Q71" s="10" t="s">
        <v>513</v>
      </c>
      <c r="R71" s="123">
        <v>1499</v>
      </c>
      <c r="S71" s="124">
        <v>48487.491749999994</v>
      </c>
      <c r="T71" s="79">
        <f t="shared" si="1"/>
        <v>49986.491749999994</v>
      </c>
    </row>
    <row r="72" spans="1:20">
      <c r="A72" s="10" t="s">
        <v>858</v>
      </c>
      <c r="B72" s="10" t="s">
        <v>20</v>
      </c>
      <c r="C72" s="10" t="s">
        <v>857</v>
      </c>
      <c r="D72" s="10" t="s">
        <v>676</v>
      </c>
      <c r="E72" s="10" t="s">
        <v>500</v>
      </c>
      <c r="F72" s="10" t="s">
        <v>483</v>
      </c>
      <c r="G72" s="10" t="s">
        <v>856</v>
      </c>
      <c r="H72" s="10" t="s">
        <v>446</v>
      </c>
      <c r="I72" s="10" t="s">
        <v>855</v>
      </c>
      <c r="J72" s="10" t="s">
        <v>378</v>
      </c>
      <c r="K72" s="10" t="s">
        <v>854</v>
      </c>
      <c r="L72" s="10" t="s">
        <v>853</v>
      </c>
      <c r="M72" s="10" t="s">
        <v>478</v>
      </c>
      <c r="N72" s="10"/>
      <c r="O72" s="10" t="s">
        <v>852</v>
      </c>
      <c r="P72" s="10" t="s">
        <v>475</v>
      </c>
      <c r="Q72" s="10" t="s">
        <v>513</v>
      </c>
      <c r="R72" s="123">
        <v>1499</v>
      </c>
      <c r="S72" s="124">
        <v>47599</v>
      </c>
      <c r="T72" s="79">
        <f t="shared" si="1"/>
        <v>49098</v>
      </c>
    </row>
  </sheetData>
  <sheetProtection algorithmName="SHA-512" hashValue="eOSL+Ly5xUqUTGF4DGgoW0sgjERAqpGMloIHjor74Iz4Di+EeDlHuTeQpD9dCNoXsch0DtUuyH/1Jhce10ACuA==" saltValue="8v5EjZfoQ9RikjiFhFHGYg==" spinCount="100000" sheet="1" objects="1" scenarios="1"/>
  <autoFilter ref="A4:S72"/>
  <customSheetViews>
    <customSheetView guid="{3B7395C1-F45F-451E-837B-D83D797CFB0F}" scale="92" showAutoFilter="1" hiddenColumns="1">
      <pane xSplit="3" ySplit="4" topLeftCell="O5" activePane="bottomRight" state="frozen"/>
      <selection pane="bottomRight" activeCell="S1" sqref="S1:S1048576"/>
      <pageMargins left="0.7" right="0.7" top="0.75" bottom="0.75" header="0.3" footer="0.3"/>
      <pageSetup paperSize="9" orientation="portrait" r:id="rId1"/>
      <autoFilter ref="A4:S72"/>
    </customSheetView>
  </customSheetViews>
  <conditionalFormatting sqref="C29">
    <cfRule type="duplicateValues" dxfId="40" priority="1"/>
    <cfRule type="duplicateValues" dxfId="39" priority="2"/>
    <cfRule type="duplicateValues" dxfId="38" priority="3"/>
  </conditionalFormatting>
  <conditionalFormatting sqref="C52 C12 C14:C18 C20:C22 C25">
    <cfRule type="duplicateValues" dxfId="37" priority="4"/>
  </conditionalFormatting>
  <conditionalFormatting sqref="C66">
    <cfRule type="duplicateValues" dxfId="36" priority="5"/>
    <cfRule type="duplicateValues" dxfId="35" priority="6"/>
    <cfRule type="duplicateValues" dxfId="34" priority="7"/>
  </conditionalFormatting>
  <conditionalFormatting sqref="C47:C49">
    <cfRule type="duplicateValues" dxfId="33" priority="8"/>
  </conditionalFormatting>
  <conditionalFormatting sqref="C63:C64">
    <cfRule type="duplicateValues" dxfId="32" priority="9"/>
  </conditionalFormatting>
  <conditionalFormatting sqref="C43">
    <cfRule type="duplicateValues" dxfId="31" priority="10"/>
  </conditionalFormatting>
  <conditionalFormatting sqref="C70:C71 C51 C53">
    <cfRule type="duplicateValues" dxfId="30" priority="11"/>
  </conditionalFormatting>
  <conditionalFormatting sqref="C43">
    <cfRule type="duplicateValues" dxfId="29" priority="12"/>
  </conditionalFormatting>
  <conditionalFormatting sqref="C67:C69">
    <cfRule type="duplicateValues" dxfId="28" priority="13"/>
  </conditionalFormatting>
  <conditionalFormatting sqref="C67:C69 C43 C63:C64">
    <cfRule type="duplicateValues" dxfId="27" priority="14"/>
  </conditionalFormatting>
  <conditionalFormatting sqref="C67:C69 C63:C64">
    <cfRule type="duplicateValues" dxfId="26" priority="15"/>
  </conditionalFormatting>
  <conditionalFormatting sqref="C66:C69 C43 C26:C29 C60:C64">
    <cfRule type="duplicateValues" dxfId="25" priority="16"/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topLeftCell="H1" zoomScaleNormal="100" workbookViewId="0">
      <selection activeCell="Q10" sqref="Q10"/>
    </sheetView>
  </sheetViews>
  <sheetFormatPr defaultColWidth="9.109375" defaultRowHeight="14.4"/>
  <cols>
    <col min="1" max="1" width="13" style="51" bestFit="1" customWidth="1"/>
    <col min="2" max="2" width="11.88671875" style="51" bestFit="1" customWidth="1"/>
    <col min="3" max="3" width="11.109375" style="51" bestFit="1" customWidth="1"/>
    <col min="4" max="4" width="19.109375" style="51" bestFit="1" customWidth="1"/>
    <col min="5" max="5" width="18.5546875" style="51" bestFit="1" customWidth="1"/>
    <col min="6" max="6" width="24" style="51" bestFit="1" customWidth="1"/>
    <col min="7" max="7" width="22.33203125" style="51" bestFit="1" customWidth="1"/>
    <col min="8" max="8" width="20.44140625" style="51" bestFit="1" customWidth="1"/>
    <col min="9" max="9" width="27.44140625" style="51" bestFit="1" customWidth="1"/>
    <col min="10" max="10" width="35.88671875" style="51" bestFit="1" customWidth="1"/>
    <col min="11" max="11" width="11.6640625" style="51" bestFit="1" customWidth="1"/>
    <col min="12" max="12" width="20.5546875" style="51" bestFit="1" customWidth="1"/>
    <col min="13" max="13" width="3.88671875" style="119" hidden="1" customWidth="1"/>
    <col min="14" max="14" width="8.109375" style="119" hidden="1" customWidth="1"/>
    <col min="15" max="15" width="22.109375" style="83" customWidth="1"/>
    <col min="16" max="16384" width="9.109375" style="51"/>
  </cols>
  <sheetData>
    <row r="1" spans="1:21" customFormat="1" ht="28.8">
      <c r="B1" s="132" t="s">
        <v>473</v>
      </c>
      <c r="C1" s="132"/>
      <c r="D1" s="132"/>
      <c r="E1" s="132"/>
      <c r="F1" s="132"/>
      <c r="G1" s="132"/>
      <c r="H1" s="132"/>
      <c r="I1" s="132"/>
      <c r="M1" s="99"/>
      <c r="N1" s="99"/>
      <c r="O1" s="80"/>
      <c r="U1" s="37"/>
    </row>
    <row r="2" spans="1:21" customFormat="1" ht="25.8">
      <c r="B2" s="6"/>
      <c r="C2" s="133" t="s">
        <v>1303</v>
      </c>
      <c r="D2" s="134"/>
      <c r="E2" s="134"/>
      <c r="F2" s="134"/>
      <c r="G2" s="134"/>
      <c r="H2" s="134"/>
      <c r="I2" s="134"/>
      <c r="M2" s="99"/>
      <c r="N2" s="99"/>
      <c r="O2" s="80"/>
      <c r="U2" s="37"/>
    </row>
    <row r="3" spans="1:21" s="135" customFormat="1" ht="15.6">
      <c r="A3" s="135" t="s">
        <v>1305</v>
      </c>
    </row>
    <row r="4" spans="1:21" s="74" customFormat="1" ht="55.2" customHeight="1">
      <c r="A4" s="75" t="s">
        <v>1302</v>
      </c>
      <c r="B4" s="76" t="s">
        <v>1301</v>
      </c>
      <c r="C4" s="75" t="s">
        <v>1</v>
      </c>
      <c r="D4" s="75" t="s">
        <v>1300</v>
      </c>
      <c r="E4" s="75" t="s">
        <v>3</v>
      </c>
      <c r="F4" s="75" t="s">
        <v>4</v>
      </c>
      <c r="G4" s="75" t="s">
        <v>5</v>
      </c>
      <c r="H4" s="75" t="s">
        <v>1299</v>
      </c>
      <c r="I4" s="75" t="s">
        <v>1298</v>
      </c>
      <c r="J4" s="75" t="s">
        <v>1297</v>
      </c>
      <c r="K4" s="75" t="s">
        <v>1296</v>
      </c>
      <c r="L4" s="75" t="s">
        <v>843</v>
      </c>
      <c r="M4" s="100"/>
      <c r="N4" s="101" t="s">
        <v>1295</v>
      </c>
      <c r="O4" s="77" t="s">
        <v>1304</v>
      </c>
    </row>
    <row r="5" spans="1:21">
      <c r="A5" s="67" t="s">
        <v>1258</v>
      </c>
      <c r="B5" s="67" t="s">
        <v>1294</v>
      </c>
      <c r="C5" s="67" t="s">
        <v>1289</v>
      </c>
      <c r="D5" s="67" t="s">
        <v>1288</v>
      </c>
      <c r="E5" s="68" t="s">
        <v>1287</v>
      </c>
      <c r="F5" s="67" t="s">
        <v>1161</v>
      </c>
      <c r="G5" s="67" t="s">
        <v>1271</v>
      </c>
      <c r="H5" s="67" t="s">
        <v>1250</v>
      </c>
      <c r="I5" s="67" t="s">
        <v>1182</v>
      </c>
      <c r="J5" s="67" t="s">
        <v>1285</v>
      </c>
      <c r="K5" s="67" t="s">
        <v>1073</v>
      </c>
      <c r="L5" s="67" t="s">
        <v>1284</v>
      </c>
      <c r="M5" s="102">
        <v>1000</v>
      </c>
      <c r="N5" s="103">
        <v>28300</v>
      </c>
      <c r="O5" s="82">
        <f>SUM(M5:N5)</f>
        <v>29300</v>
      </c>
    </row>
    <row r="6" spans="1:21">
      <c r="A6" s="67" t="s">
        <v>1258</v>
      </c>
      <c r="B6" s="67" t="s">
        <v>1293</v>
      </c>
      <c r="C6" s="67" t="s">
        <v>1289</v>
      </c>
      <c r="D6" s="67" t="s">
        <v>1288</v>
      </c>
      <c r="E6" s="67" t="s">
        <v>1287</v>
      </c>
      <c r="F6" s="67" t="s">
        <v>1161</v>
      </c>
      <c r="G6" s="67" t="s">
        <v>1271</v>
      </c>
      <c r="H6" s="67" t="s">
        <v>1250</v>
      </c>
      <c r="I6" s="67" t="s">
        <v>1182</v>
      </c>
      <c r="J6" s="67" t="s">
        <v>1285</v>
      </c>
      <c r="K6" s="67" t="s">
        <v>1073</v>
      </c>
      <c r="L6" s="67" t="s">
        <v>1284</v>
      </c>
      <c r="M6" s="102">
        <v>1000</v>
      </c>
      <c r="N6" s="103">
        <v>28300</v>
      </c>
      <c r="O6" s="82">
        <f t="shared" ref="O6:O69" si="0">SUM(M6:N6)</f>
        <v>29300</v>
      </c>
    </row>
    <row r="7" spans="1:21">
      <c r="A7" s="67" t="s">
        <v>1258</v>
      </c>
      <c r="B7" s="67" t="s">
        <v>1292</v>
      </c>
      <c r="C7" s="67" t="s">
        <v>1289</v>
      </c>
      <c r="D7" s="67" t="s">
        <v>1288</v>
      </c>
      <c r="E7" s="67" t="s">
        <v>1287</v>
      </c>
      <c r="F7" s="67" t="s">
        <v>1161</v>
      </c>
      <c r="G7" s="67" t="s">
        <v>1271</v>
      </c>
      <c r="H7" s="67" t="s">
        <v>1250</v>
      </c>
      <c r="I7" s="67" t="s">
        <v>1182</v>
      </c>
      <c r="J7" s="67" t="s">
        <v>1285</v>
      </c>
      <c r="K7" s="67" t="s">
        <v>1073</v>
      </c>
      <c r="L7" s="67" t="s">
        <v>1284</v>
      </c>
      <c r="M7" s="102">
        <v>1000</v>
      </c>
      <c r="N7" s="103">
        <v>28300</v>
      </c>
      <c r="O7" s="82">
        <f t="shared" si="0"/>
        <v>29300</v>
      </c>
    </row>
    <row r="8" spans="1:21">
      <c r="A8" s="67" t="s">
        <v>1258</v>
      </c>
      <c r="B8" s="67" t="s">
        <v>1291</v>
      </c>
      <c r="C8" s="67" t="s">
        <v>1289</v>
      </c>
      <c r="D8" s="67" t="s">
        <v>1288</v>
      </c>
      <c r="E8" s="67" t="s">
        <v>1287</v>
      </c>
      <c r="F8" s="67" t="s">
        <v>1161</v>
      </c>
      <c r="G8" s="67" t="s">
        <v>1271</v>
      </c>
      <c r="H8" s="67" t="s">
        <v>1250</v>
      </c>
      <c r="I8" s="67" t="s">
        <v>1182</v>
      </c>
      <c r="J8" s="67" t="s">
        <v>1285</v>
      </c>
      <c r="K8" s="67" t="s">
        <v>1073</v>
      </c>
      <c r="L8" s="67" t="s">
        <v>1284</v>
      </c>
      <c r="M8" s="102">
        <v>1000</v>
      </c>
      <c r="N8" s="103">
        <v>28300</v>
      </c>
      <c r="O8" s="82">
        <f t="shared" si="0"/>
        <v>29300</v>
      </c>
    </row>
    <row r="9" spans="1:21">
      <c r="A9" s="67" t="s">
        <v>1258</v>
      </c>
      <c r="B9" s="67" t="s">
        <v>1290</v>
      </c>
      <c r="C9" s="67" t="s">
        <v>1289</v>
      </c>
      <c r="D9" s="67" t="s">
        <v>1288</v>
      </c>
      <c r="E9" s="67" t="s">
        <v>1287</v>
      </c>
      <c r="F9" s="67" t="s">
        <v>1161</v>
      </c>
      <c r="G9" s="67" t="s">
        <v>1286</v>
      </c>
      <c r="H9" s="67" t="s">
        <v>1250</v>
      </c>
      <c r="I9" s="67" t="s">
        <v>1182</v>
      </c>
      <c r="J9" s="67" t="s">
        <v>1285</v>
      </c>
      <c r="K9" s="67" t="s">
        <v>1180</v>
      </c>
      <c r="L9" s="67" t="s">
        <v>1284</v>
      </c>
      <c r="M9" s="102">
        <v>1000</v>
      </c>
      <c r="N9" s="103">
        <v>29300</v>
      </c>
      <c r="O9" s="82">
        <f t="shared" si="0"/>
        <v>30300</v>
      </c>
    </row>
    <row r="10" spans="1:21">
      <c r="A10" s="57" t="s">
        <v>1258</v>
      </c>
      <c r="B10" s="57" t="s">
        <v>1283</v>
      </c>
      <c r="C10" s="57" t="s">
        <v>1269</v>
      </c>
      <c r="D10" s="57" t="s">
        <v>1255</v>
      </c>
      <c r="E10" s="58" t="s">
        <v>1279</v>
      </c>
      <c r="F10" s="57" t="s">
        <v>1161</v>
      </c>
      <c r="G10" s="57" t="s">
        <v>1271</v>
      </c>
      <c r="H10" s="57" t="s">
        <v>1250</v>
      </c>
      <c r="I10" s="57" t="s">
        <v>1182</v>
      </c>
      <c r="J10" s="57" t="s">
        <v>1254</v>
      </c>
      <c r="K10" s="57" t="s">
        <v>1073</v>
      </c>
      <c r="L10" s="57" t="s">
        <v>1163</v>
      </c>
      <c r="M10" s="104">
        <v>1299</v>
      </c>
      <c r="N10" s="105">
        <v>30400</v>
      </c>
      <c r="O10" s="82">
        <f t="shared" si="0"/>
        <v>31699</v>
      </c>
    </row>
    <row r="11" spans="1:21">
      <c r="A11" s="57" t="s">
        <v>1258</v>
      </c>
      <c r="B11" s="57" t="s">
        <v>1282</v>
      </c>
      <c r="C11" s="57" t="s">
        <v>1269</v>
      </c>
      <c r="D11" s="57" t="s">
        <v>1255</v>
      </c>
      <c r="E11" s="57" t="s">
        <v>1279</v>
      </c>
      <c r="F11" s="57" t="s">
        <v>1161</v>
      </c>
      <c r="G11" s="57" t="s">
        <v>1271</v>
      </c>
      <c r="H11" s="57" t="s">
        <v>1250</v>
      </c>
      <c r="I11" s="57" t="s">
        <v>1182</v>
      </c>
      <c r="J11" s="57" t="s">
        <v>1254</v>
      </c>
      <c r="K11" s="57" t="s">
        <v>1073</v>
      </c>
      <c r="L11" s="57" t="s">
        <v>1163</v>
      </c>
      <c r="M11" s="104">
        <v>1299</v>
      </c>
      <c r="N11" s="105">
        <v>30400</v>
      </c>
      <c r="O11" s="82">
        <f t="shared" si="0"/>
        <v>31699</v>
      </c>
    </row>
    <row r="12" spans="1:21">
      <c r="A12" s="57" t="s">
        <v>1258</v>
      </c>
      <c r="B12" s="57" t="s">
        <v>1281</v>
      </c>
      <c r="C12" s="57" t="s">
        <v>1269</v>
      </c>
      <c r="D12" s="57" t="s">
        <v>1255</v>
      </c>
      <c r="E12" s="57" t="s">
        <v>1279</v>
      </c>
      <c r="F12" s="57" t="s">
        <v>1173</v>
      </c>
      <c r="G12" s="57" t="s">
        <v>1271</v>
      </c>
      <c r="H12" s="57" t="s">
        <v>1250</v>
      </c>
      <c r="I12" s="57" t="s">
        <v>1182</v>
      </c>
      <c r="J12" s="57" t="s">
        <v>1254</v>
      </c>
      <c r="K12" s="57" t="s">
        <v>1073</v>
      </c>
      <c r="L12" s="57" t="s">
        <v>1163</v>
      </c>
      <c r="M12" s="104">
        <v>1299</v>
      </c>
      <c r="N12" s="105">
        <v>32400</v>
      </c>
      <c r="O12" s="82">
        <f t="shared" si="0"/>
        <v>33699</v>
      </c>
    </row>
    <row r="13" spans="1:21">
      <c r="A13" s="57" t="s">
        <v>1258</v>
      </c>
      <c r="B13" s="57" t="s">
        <v>1280</v>
      </c>
      <c r="C13" s="57" t="s">
        <v>1269</v>
      </c>
      <c r="D13" s="57" t="s">
        <v>1255</v>
      </c>
      <c r="E13" s="57" t="s">
        <v>1279</v>
      </c>
      <c r="F13" s="57" t="s">
        <v>1173</v>
      </c>
      <c r="G13" s="57" t="s">
        <v>1271</v>
      </c>
      <c r="H13" s="57" t="s">
        <v>1250</v>
      </c>
      <c r="I13" s="57" t="s">
        <v>1182</v>
      </c>
      <c r="J13" s="57" t="s">
        <v>1254</v>
      </c>
      <c r="K13" s="57" t="s">
        <v>1180</v>
      </c>
      <c r="L13" s="57" t="s">
        <v>1163</v>
      </c>
      <c r="M13" s="104">
        <v>1299</v>
      </c>
      <c r="N13" s="105">
        <v>34300</v>
      </c>
      <c r="O13" s="82">
        <f t="shared" si="0"/>
        <v>35599</v>
      </c>
    </row>
    <row r="14" spans="1:21">
      <c r="A14" s="54" t="s">
        <v>1258</v>
      </c>
      <c r="B14" s="54" t="s">
        <v>1278</v>
      </c>
      <c r="C14" s="54" t="s">
        <v>1256</v>
      </c>
      <c r="D14" s="54" t="s">
        <v>1255</v>
      </c>
      <c r="E14" s="73" t="s">
        <v>541</v>
      </c>
      <c r="F14" s="54" t="s">
        <v>1161</v>
      </c>
      <c r="G14" s="54" t="s">
        <v>1271</v>
      </c>
      <c r="H14" s="54" t="s">
        <v>1227</v>
      </c>
      <c r="I14" s="54" t="s">
        <v>1182</v>
      </c>
      <c r="J14" s="54" t="s">
        <v>1254</v>
      </c>
      <c r="K14" s="54" t="s">
        <v>1073</v>
      </c>
      <c r="L14" s="54" t="s">
        <v>1163</v>
      </c>
      <c r="M14" s="104">
        <v>1299</v>
      </c>
      <c r="N14" s="106">
        <v>33400</v>
      </c>
      <c r="O14" s="82">
        <f t="shared" si="0"/>
        <v>34699</v>
      </c>
    </row>
    <row r="15" spans="1:21">
      <c r="A15" s="54" t="s">
        <v>1258</v>
      </c>
      <c r="B15" s="54" t="s">
        <v>1277</v>
      </c>
      <c r="C15" s="54" t="s">
        <v>1256</v>
      </c>
      <c r="D15" s="54" t="s">
        <v>1255</v>
      </c>
      <c r="E15" s="54" t="s">
        <v>541</v>
      </c>
      <c r="F15" s="54" t="s">
        <v>1161</v>
      </c>
      <c r="G15" s="54" t="s">
        <v>1271</v>
      </c>
      <c r="H15" s="54" t="s">
        <v>1227</v>
      </c>
      <c r="I15" s="54" t="s">
        <v>1182</v>
      </c>
      <c r="J15" s="54" t="s">
        <v>1254</v>
      </c>
      <c r="K15" s="54" t="s">
        <v>1180</v>
      </c>
      <c r="L15" s="54" t="s">
        <v>1163</v>
      </c>
      <c r="M15" s="104">
        <v>1299</v>
      </c>
      <c r="N15" s="106">
        <v>34300</v>
      </c>
      <c r="O15" s="82">
        <f t="shared" si="0"/>
        <v>35599</v>
      </c>
    </row>
    <row r="16" spans="1:21">
      <c r="A16" s="67" t="s">
        <v>1258</v>
      </c>
      <c r="B16" s="67" t="s">
        <v>1276</v>
      </c>
      <c r="C16" s="67" t="s">
        <v>1269</v>
      </c>
      <c r="D16" s="67" t="s">
        <v>1255</v>
      </c>
      <c r="E16" s="68" t="s">
        <v>1274</v>
      </c>
      <c r="F16" s="67" t="s">
        <v>1161</v>
      </c>
      <c r="G16" s="67" t="s">
        <v>1271</v>
      </c>
      <c r="H16" s="67" t="s">
        <v>1250</v>
      </c>
      <c r="I16" s="67" t="s">
        <v>1182</v>
      </c>
      <c r="J16" s="67" t="s">
        <v>1254</v>
      </c>
      <c r="K16" s="67" t="s">
        <v>1073</v>
      </c>
      <c r="L16" s="67" t="s">
        <v>1163</v>
      </c>
      <c r="M16" s="104">
        <v>1299</v>
      </c>
      <c r="N16" s="103">
        <v>35300</v>
      </c>
      <c r="O16" s="82">
        <f t="shared" si="0"/>
        <v>36599</v>
      </c>
    </row>
    <row r="17" spans="1:15">
      <c r="A17" s="67" t="s">
        <v>1258</v>
      </c>
      <c r="B17" s="67" t="s">
        <v>1275</v>
      </c>
      <c r="C17" s="67" t="s">
        <v>1269</v>
      </c>
      <c r="D17" s="67" t="s">
        <v>1255</v>
      </c>
      <c r="E17" s="67" t="s">
        <v>1274</v>
      </c>
      <c r="F17" s="67" t="s">
        <v>1173</v>
      </c>
      <c r="G17" s="67" t="s">
        <v>1271</v>
      </c>
      <c r="H17" s="67" t="s">
        <v>1250</v>
      </c>
      <c r="I17" s="67" t="s">
        <v>1182</v>
      </c>
      <c r="J17" s="67" t="s">
        <v>1254</v>
      </c>
      <c r="K17" s="67" t="s">
        <v>1180</v>
      </c>
      <c r="L17" s="67" t="s">
        <v>1163</v>
      </c>
      <c r="M17" s="102">
        <v>1499</v>
      </c>
      <c r="N17" s="103">
        <v>39200</v>
      </c>
      <c r="O17" s="82">
        <f t="shared" si="0"/>
        <v>40699</v>
      </c>
    </row>
    <row r="18" spans="1:15">
      <c r="A18" s="57" t="s">
        <v>1258</v>
      </c>
      <c r="B18" s="57" t="s">
        <v>1273</v>
      </c>
      <c r="C18" s="57" t="s">
        <v>1269</v>
      </c>
      <c r="D18" s="57" t="s">
        <v>1255</v>
      </c>
      <c r="E18" s="58" t="s">
        <v>1268</v>
      </c>
      <c r="F18" s="57" t="s">
        <v>1173</v>
      </c>
      <c r="G18" s="57" t="s">
        <v>1271</v>
      </c>
      <c r="H18" s="57" t="s">
        <v>1250</v>
      </c>
      <c r="I18" s="57" t="s">
        <v>1182</v>
      </c>
      <c r="J18" s="57" t="s">
        <v>1254</v>
      </c>
      <c r="K18" s="57" t="s">
        <v>1073</v>
      </c>
      <c r="L18" s="57" t="s">
        <v>1163</v>
      </c>
      <c r="M18" s="102">
        <v>1499</v>
      </c>
      <c r="N18" s="105">
        <v>41200</v>
      </c>
      <c r="O18" s="82">
        <f t="shared" si="0"/>
        <v>42699</v>
      </c>
    </row>
    <row r="19" spans="1:15">
      <c r="A19" s="57" t="s">
        <v>1258</v>
      </c>
      <c r="B19" s="57" t="s">
        <v>1272</v>
      </c>
      <c r="C19" s="57" t="s">
        <v>1269</v>
      </c>
      <c r="D19" s="57" t="s">
        <v>1255</v>
      </c>
      <c r="E19" s="57" t="s">
        <v>1268</v>
      </c>
      <c r="F19" s="57" t="s">
        <v>1173</v>
      </c>
      <c r="G19" s="57" t="s">
        <v>1271</v>
      </c>
      <c r="H19" s="57" t="s">
        <v>1250</v>
      </c>
      <c r="I19" s="57" t="s">
        <v>1182</v>
      </c>
      <c r="J19" s="57" t="s">
        <v>1254</v>
      </c>
      <c r="K19" s="57" t="s">
        <v>1180</v>
      </c>
      <c r="L19" s="57" t="s">
        <v>1163</v>
      </c>
      <c r="M19" s="102">
        <v>1499</v>
      </c>
      <c r="N19" s="105">
        <v>43200</v>
      </c>
      <c r="O19" s="82">
        <f t="shared" si="0"/>
        <v>44699</v>
      </c>
    </row>
    <row r="20" spans="1:15">
      <c r="A20" s="57" t="s">
        <v>1258</v>
      </c>
      <c r="B20" s="57" t="s">
        <v>1270</v>
      </c>
      <c r="C20" s="57" t="s">
        <v>1269</v>
      </c>
      <c r="D20" s="57" t="s">
        <v>1255</v>
      </c>
      <c r="E20" s="57" t="s">
        <v>1268</v>
      </c>
      <c r="F20" s="57" t="s">
        <v>1173</v>
      </c>
      <c r="G20" s="57" t="s">
        <v>251</v>
      </c>
      <c r="H20" s="57" t="s">
        <v>1250</v>
      </c>
      <c r="I20" s="57" t="s">
        <v>1182</v>
      </c>
      <c r="J20" s="57" t="s">
        <v>1254</v>
      </c>
      <c r="K20" s="57" t="s">
        <v>1180</v>
      </c>
      <c r="L20" s="57" t="s">
        <v>1163</v>
      </c>
      <c r="M20" s="102">
        <v>1499</v>
      </c>
      <c r="N20" s="105">
        <v>46100</v>
      </c>
      <c r="O20" s="82">
        <f t="shared" si="0"/>
        <v>47599</v>
      </c>
    </row>
    <row r="21" spans="1:15">
      <c r="A21" s="54" t="s">
        <v>1258</v>
      </c>
      <c r="B21" s="54" t="s">
        <v>1267</v>
      </c>
      <c r="C21" s="54" t="s">
        <v>1256</v>
      </c>
      <c r="D21" s="54" t="s">
        <v>1255</v>
      </c>
      <c r="E21" s="73" t="s">
        <v>587</v>
      </c>
      <c r="F21" s="54" t="s">
        <v>1161</v>
      </c>
      <c r="G21" s="54" t="s">
        <v>1259</v>
      </c>
      <c r="H21" s="54" t="s">
        <v>1199</v>
      </c>
      <c r="I21" s="54" t="s">
        <v>1182</v>
      </c>
      <c r="J21" s="54" t="s">
        <v>1254</v>
      </c>
      <c r="K21" s="54" t="s">
        <v>1073</v>
      </c>
      <c r="L21" s="54" t="s">
        <v>1163</v>
      </c>
      <c r="M21" s="102">
        <v>1499</v>
      </c>
      <c r="N21" s="106">
        <v>44100</v>
      </c>
      <c r="O21" s="82">
        <f t="shared" si="0"/>
        <v>45599</v>
      </c>
    </row>
    <row r="22" spans="1:15">
      <c r="A22" s="54" t="s">
        <v>1258</v>
      </c>
      <c r="B22" s="54" t="s">
        <v>1266</v>
      </c>
      <c r="C22" s="54" t="s">
        <v>1256</v>
      </c>
      <c r="D22" s="54" t="s">
        <v>1255</v>
      </c>
      <c r="E22" s="54" t="s">
        <v>587</v>
      </c>
      <c r="F22" s="54" t="s">
        <v>1161</v>
      </c>
      <c r="G22" s="54" t="s">
        <v>1259</v>
      </c>
      <c r="H22" s="54" t="s">
        <v>1199</v>
      </c>
      <c r="I22" s="54" t="s">
        <v>1182</v>
      </c>
      <c r="J22" s="54" t="s">
        <v>1254</v>
      </c>
      <c r="K22" s="54" t="s">
        <v>1073</v>
      </c>
      <c r="L22" s="54" t="s">
        <v>1163</v>
      </c>
      <c r="M22" s="102">
        <v>1499</v>
      </c>
      <c r="N22" s="106">
        <v>44100</v>
      </c>
      <c r="O22" s="82">
        <f t="shared" si="0"/>
        <v>45599</v>
      </c>
    </row>
    <row r="23" spans="1:15">
      <c r="A23" s="54" t="s">
        <v>1258</v>
      </c>
      <c r="B23" s="54" t="s">
        <v>1265</v>
      </c>
      <c r="C23" s="54" t="s">
        <v>1256</v>
      </c>
      <c r="D23" s="54" t="s">
        <v>1255</v>
      </c>
      <c r="E23" s="54" t="s">
        <v>587</v>
      </c>
      <c r="F23" s="54" t="s">
        <v>1161</v>
      </c>
      <c r="G23" s="54" t="s">
        <v>1259</v>
      </c>
      <c r="H23" s="54" t="s">
        <v>1199</v>
      </c>
      <c r="I23" s="54" t="s">
        <v>1182</v>
      </c>
      <c r="J23" s="73" t="s">
        <v>1262</v>
      </c>
      <c r="K23" s="54" t="s">
        <v>1073</v>
      </c>
      <c r="L23" s="54" t="s">
        <v>1163</v>
      </c>
      <c r="M23" s="102">
        <v>1499</v>
      </c>
      <c r="N23" s="106">
        <v>45100</v>
      </c>
      <c r="O23" s="82">
        <f t="shared" si="0"/>
        <v>46599</v>
      </c>
    </row>
    <row r="24" spans="1:15">
      <c r="A24" s="54" t="s">
        <v>1258</v>
      </c>
      <c r="B24" s="54" t="s">
        <v>1264</v>
      </c>
      <c r="C24" s="54" t="s">
        <v>1256</v>
      </c>
      <c r="D24" s="54" t="s">
        <v>1255</v>
      </c>
      <c r="E24" s="54" t="s">
        <v>587</v>
      </c>
      <c r="F24" s="54" t="s">
        <v>1161</v>
      </c>
      <c r="G24" s="54" t="s">
        <v>1259</v>
      </c>
      <c r="H24" s="54" t="s">
        <v>1199</v>
      </c>
      <c r="I24" s="54" t="s">
        <v>1182</v>
      </c>
      <c r="J24" s="54" t="s">
        <v>1254</v>
      </c>
      <c r="K24" s="54" t="s">
        <v>1180</v>
      </c>
      <c r="L24" s="54" t="s">
        <v>1163</v>
      </c>
      <c r="M24" s="102">
        <v>1499</v>
      </c>
      <c r="N24" s="106">
        <v>46100</v>
      </c>
      <c r="O24" s="82">
        <f t="shared" si="0"/>
        <v>47599</v>
      </c>
    </row>
    <row r="25" spans="1:15">
      <c r="A25" s="54" t="s">
        <v>1258</v>
      </c>
      <c r="B25" s="54" t="s">
        <v>1263</v>
      </c>
      <c r="C25" s="54" t="s">
        <v>1256</v>
      </c>
      <c r="D25" s="54" t="s">
        <v>1255</v>
      </c>
      <c r="E25" s="54" t="s">
        <v>587</v>
      </c>
      <c r="F25" s="54" t="s">
        <v>1161</v>
      </c>
      <c r="G25" s="54" t="s">
        <v>1259</v>
      </c>
      <c r="H25" s="54" t="s">
        <v>1199</v>
      </c>
      <c r="I25" s="54" t="s">
        <v>1182</v>
      </c>
      <c r="J25" s="73" t="s">
        <v>1262</v>
      </c>
      <c r="K25" s="54" t="s">
        <v>1180</v>
      </c>
      <c r="L25" s="54" t="s">
        <v>1163</v>
      </c>
      <c r="M25" s="102">
        <v>1499</v>
      </c>
      <c r="N25" s="106">
        <v>47100</v>
      </c>
      <c r="O25" s="82">
        <f t="shared" si="0"/>
        <v>48599</v>
      </c>
    </row>
    <row r="26" spans="1:15">
      <c r="A26" s="54" t="s">
        <v>1258</v>
      </c>
      <c r="B26" s="54" t="s">
        <v>1261</v>
      </c>
      <c r="C26" s="54" t="s">
        <v>1256</v>
      </c>
      <c r="D26" s="54" t="s">
        <v>1255</v>
      </c>
      <c r="E26" s="54" t="s">
        <v>587</v>
      </c>
      <c r="F26" s="54" t="s">
        <v>1173</v>
      </c>
      <c r="G26" s="54" t="s">
        <v>1259</v>
      </c>
      <c r="H26" s="54" t="s">
        <v>1199</v>
      </c>
      <c r="I26" s="54" t="s">
        <v>1182</v>
      </c>
      <c r="J26" s="54" t="s">
        <v>1254</v>
      </c>
      <c r="K26" s="54" t="s">
        <v>1073</v>
      </c>
      <c r="L26" s="54" t="s">
        <v>1163</v>
      </c>
      <c r="M26" s="102">
        <v>1499</v>
      </c>
      <c r="N26" s="106">
        <v>48100</v>
      </c>
      <c r="O26" s="82">
        <f t="shared" si="0"/>
        <v>49599</v>
      </c>
    </row>
    <row r="27" spans="1:15">
      <c r="A27" s="54" t="s">
        <v>1258</v>
      </c>
      <c r="B27" s="54" t="s">
        <v>1260</v>
      </c>
      <c r="C27" s="54" t="s">
        <v>1256</v>
      </c>
      <c r="D27" s="54" t="s">
        <v>1255</v>
      </c>
      <c r="E27" s="54" t="s">
        <v>587</v>
      </c>
      <c r="F27" s="54" t="s">
        <v>1173</v>
      </c>
      <c r="G27" s="54" t="s">
        <v>1259</v>
      </c>
      <c r="H27" s="54" t="s">
        <v>1199</v>
      </c>
      <c r="I27" s="54" t="s">
        <v>1182</v>
      </c>
      <c r="J27" s="54" t="s">
        <v>1254</v>
      </c>
      <c r="K27" s="54" t="s">
        <v>1180</v>
      </c>
      <c r="L27" s="54" t="s">
        <v>1163</v>
      </c>
      <c r="M27" s="102">
        <v>1499</v>
      </c>
      <c r="N27" s="106">
        <v>50000</v>
      </c>
      <c r="O27" s="82">
        <f t="shared" si="0"/>
        <v>51499</v>
      </c>
    </row>
    <row r="28" spans="1:15">
      <c r="A28" s="54" t="s">
        <v>1258</v>
      </c>
      <c r="B28" s="54" t="s">
        <v>1257</v>
      </c>
      <c r="C28" s="54" t="s">
        <v>1256</v>
      </c>
      <c r="D28" s="54" t="s">
        <v>1255</v>
      </c>
      <c r="E28" s="54" t="s">
        <v>587</v>
      </c>
      <c r="F28" s="54" t="s">
        <v>1173</v>
      </c>
      <c r="G28" s="73" t="s">
        <v>251</v>
      </c>
      <c r="H28" s="54" t="s">
        <v>1199</v>
      </c>
      <c r="I28" s="54" t="s">
        <v>1182</v>
      </c>
      <c r="J28" s="54" t="s">
        <v>1254</v>
      </c>
      <c r="K28" s="54" t="s">
        <v>1073</v>
      </c>
      <c r="L28" s="54" t="s">
        <v>1163</v>
      </c>
      <c r="M28" s="102">
        <v>1499</v>
      </c>
      <c r="N28" s="106">
        <v>50000</v>
      </c>
      <c r="O28" s="82">
        <f t="shared" si="0"/>
        <v>51499</v>
      </c>
    </row>
    <row r="29" spans="1:15">
      <c r="A29" s="67" t="s">
        <v>474</v>
      </c>
      <c r="B29" s="67" t="s">
        <v>1253</v>
      </c>
      <c r="C29" s="67" t="s">
        <v>1224</v>
      </c>
      <c r="D29" s="67" t="s">
        <v>1223</v>
      </c>
      <c r="E29" s="68" t="s">
        <v>1251</v>
      </c>
      <c r="F29" s="67" t="s">
        <v>1216</v>
      </c>
      <c r="G29" s="67" t="s">
        <v>1119</v>
      </c>
      <c r="H29" s="67" t="s">
        <v>1250</v>
      </c>
      <c r="I29" s="67" t="s">
        <v>1182</v>
      </c>
      <c r="J29" s="67" t="s">
        <v>1219</v>
      </c>
      <c r="K29" s="67" t="s">
        <v>1073</v>
      </c>
      <c r="L29" s="67" t="s">
        <v>1179</v>
      </c>
      <c r="M29" s="102">
        <v>1299</v>
      </c>
      <c r="N29" s="103">
        <v>32200</v>
      </c>
      <c r="O29" s="82">
        <f t="shared" si="0"/>
        <v>33499</v>
      </c>
    </row>
    <row r="30" spans="1:15">
      <c r="A30" s="67" t="s">
        <v>474</v>
      </c>
      <c r="B30" s="67" t="s">
        <v>1252</v>
      </c>
      <c r="C30" s="67" t="s">
        <v>1224</v>
      </c>
      <c r="D30" s="67" t="s">
        <v>1223</v>
      </c>
      <c r="E30" s="67" t="s">
        <v>1251</v>
      </c>
      <c r="F30" s="67" t="s">
        <v>1216</v>
      </c>
      <c r="G30" s="67" t="s">
        <v>1231</v>
      </c>
      <c r="H30" s="67" t="s">
        <v>1250</v>
      </c>
      <c r="I30" s="67" t="s">
        <v>1182</v>
      </c>
      <c r="J30" s="67" t="s">
        <v>1219</v>
      </c>
      <c r="K30" s="67" t="s">
        <v>1180</v>
      </c>
      <c r="L30" s="67" t="s">
        <v>1179</v>
      </c>
      <c r="M30" s="102">
        <v>1299</v>
      </c>
      <c r="N30" s="103">
        <v>33200</v>
      </c>
      <c r="O30" s="82">
        <f t="shared" si="0"/>
        <v>34499</v>
      </c>
    </row>
    <row r="31" spans="1:15">
      <c r="A31" s="59" t="s">
        <v>513</v>
      </c>
      <c r="B31" s="59" t="s">
        <v>1249</v>
      </c>
      <c r="C31" s="59" t="s">
        <v>1248</v>
      </c>
      <c r="D31" s="59" t="s">
        <v>1223</v>
      </c>
      <c r="E31" s="60" t="s">
        <v>1240</v>
      </c>
      <c r="F31" s="59" t="s">
        <v>1216</v>
      </c>
      <c r="G31" s="59" t="s">
        <v>1119</v>
      </c>
      <c r="H31" s="59" t="s">
        <v>1227</v>
      </c>
      <c r="I31" s="59" t="s">
        <v>1182</v>
      </c>
      <c r="J31" s="59" t="s">
        <v>1219</v>
      </c>
      <c r="K31" s="59" t="s">
        <v>1073</v>
      </c>
      <c r="L31" s="59" t="s">
        <v>1179</v>
      </c>
      <c r="M31" s="102">
        <v>1299</v>
      </c>
      <c r="N31" s="107">
        <v>30100</v>
      </c>
      <c r="O31" s="82">
        <f t="shared" si="0"/>
        <v>31399</v>
      </c>
    </row>
    <row r="32" spans="1:15">
      <c r="A32" s="59" t="s">
        <v>513</v>
      </c>
      <c r="B32" s="59" t="s">
        <v>1247</v>
      </c>
      <c r="C32" s="59" t="s">
        <v>1246</v>
      </c>
      <c r="D32" s="59" t="s">
        <v>1223</v>
      </c>
      <c r="E32" s="59" t="s">
        <v>1240</v>
      </c>
      <c r="F32" s="59" t="s">
        <v>1216</v>
      </c>
      <c r="G32" s="59" t="s">
        <v>1119</v>
      </c>
      <c r="H32" s="59" t="s">
        <v>1227</v>
      </c>
      <c r="I32" s="59" t="s">
        <v>1182</v>
      </c>
      <c r="J32" s="59" t="s">
        <v>1239</v>
      </c>
      <c r="K32" s="59" t="s">
        <v>1073</v>
      </c>
      <c r="L32" s="59" t="s">
        <v>1179</v>
      </c>
      <c r="M32" s="102">
        <v>1299</v>
      </c>
      <c r="N32" s="107">
        <v>32000</v>
      </c>
      <c r="O32" s="82">
        <f t="shared" si="0"/>
        <v>33299</v>
      </c>
    </row>
    <row r="33" spans="1:15">
      <c r="A33" s="57" t="s">
        <v>513</v>
      </c>
      <c r="B33" s="57" t="s">
        <v>1245</v>
      </c>
      <c r="C33" s="57" t="s">
        <v>1242</v>
      </c>
      <c r="D33" s="57" t="s">
        <v>1241</v>
      </c>
      <c r="E33" s="57" t="s">
        <v>1240</v>
      </c>
      <c r="F33" s="57" t="s">
        <v>1211</v>
      </c>
      <c r="G33" s="57" t="s">
        <v>1119</v>
      </c>
      <c r="H33" s="57" t="s">
        <v>1227</v>
      </c>
      <c r="I33" s="57" t="s">
        <v>1182</v>
      </c>
      <c r="J33" s="57" t="s">
        <v>1244</v>
      </c>
      <c r="K33" s="57" t="s">
        <v>1073</v>
      </c>
      <c r="L33" s="57" t="s">
        <v>1179</v>
      </c>
      <c r="M33" s="104">
        <v>1499</v>
      </c>
      <c r="N33" s="105">
        <v>37900</v>
      </c>
      <c r="O33" s="82">
        <f t="shared" si="0"/>
        <v>39399</v>
      </c>
    </row>
    <row r="34" spans="1:15">
      <c r="A34" s="57" t="s">
        <v>513</v>
      </c>
      <c r="B34" s="57" t="s">
        <v>1243</v>
      </c>
      <c r="C34" s="57" t="s">
        <v>1242</v>
      </c>
      <c r="D34" s="57" t="s">
        <v>1241</v>
      </c>
      <c r="E34" s="57" t="s">
        <v>1240</v>
      </c>
      <c r="F34" s="57" t="s">
        <v>1216</v>
      </c>
      <c r="G34" s="57" t="s">
        <v>1119</v>
      </c>
      <c r="H34" s="57" t="s">
        <v>1227</v>
      </c>
      <c r="I34" s="57" t="s">
        <v>1182</v>
      </c>
      <c r="J34" s="57" t="s">
        <v>1239</v>
      </c>
      <c r="K34" s="57" t="s">
        <v>1180</v>
      </c>
      <c r="L34" s="57" t="s">
        <v>1179</v>
      </c>
      <c r="M34" s="104">
        <v>1499</v>
      </c>
      <c r="N34" s="105">
        <v>40800</v>
      </c>
      <c r="O34" s="82">
        <f t="shared" si="0"/>
        <v>42299</v>
      </c>
    </row>
    <row r="35" spans="1:15">
      <c r="A35" s="67" t="s">
        <v>513</v>
      </c>
      <c r="B35" s="67" t="s">
        <v>1238</v>
      </c>
      <c r="C35" s="67" t="s">
        <v>1236</v>
      </c>
      <c r="D35" s="67" t="s">
        <v>1223</v>
      </c>
      <c r="E35" s="68" t="s">
        <v>541</v>
      </c>
      <c r="F35" s="67" t="s">
        <v>1161</v>
      </c>
      <c r="G35" s="67" t="s">
        <v>1119</v>
      </c>
      <c r="H35" s="67" t="s">
        <v>1227</v>
      </c>
      <c r="I35" s="67" t="s">
        <v>1182</v>
      </c>
      <c r="J35" s="67" t="s">
        <v>1219</v>
      </c>
      <c r="K35" s="67" t="s">
        <v>1073</v>
      </c>
      <c r="L35" s="67" t="s">
        <v>1179</v>
      </c>
      <c r="M35" s="102">
        <v>1299</v>
      </c>
      <c r="N35" s="103">
        <v>32000</v>
      </c>
      <c r="O35" s="82">
        <f t="shared" si="0"/>
        <v>33299</v>
      </c>
    </row>
    <row r="36" spans="1:15">
      <c r="A36" s="67" t="s">
        <v>513</v>
      </c>
      <c r="B36" s="67" t="s">
        <v>1237</v>
      </c>
      <c r="C36" s="67" t="s">
        <v>1236</v>
      </c>
      <c r="D36" s="67" t="s">
        <v>1223</v>
      </c>
      <c r="E36" s="67" t="s">
        <v>541</v>
      </c>
      <c r="F36" s="67" t="s">
        <v>1161</v>
      </c>
      <c r="G36" s="67" t="s">
        <v>1119</v>
      </c>
      <c r="H36" s="67" t="s">
        <v>1227</v>
      </c>
      <c r="I36" s="67" t="s">
        <v>1182</v>
      </c>
      <c r="J36" s="67" t="s">
        <v>1219</v>
      </c>
      <c r="K36" s="67" t="s">
        <v>1073</v>
      </c>
      <c r="L36" s="67" t="s">
        <v>1179</v>
      </c>
      <c r="M36" s="102">
        <v>1299</v>
      </c>
      <c r="N36" s="103">
        <v>32000</v>
      </c>
      <c r="O36" s="82">
        <f t="shared" si="0"/>
        <v>33299</v>
      </c>
    </row>
    <row r="37" spans="1:15">
      <c r="A37" s="59" t="s">
        <v>513</v>
      </c>
      <c r="B37" s="59" t="s">
        <v>1235</v>
      </c>
      <c r="C37" s="60" t="s">
        <v>1233</v>
      </c>
      <c r="D37" s="59" t="s">
        <v>1166</v>
      </c>
      <c r="E37" s="60" t="s">
        <v>571</v>
      </c>
      <c r="F37" s="59" t="s">
        <v>1216</v>
      </c>
      <c r="G37" s="59" t="s">
        <v>1119</v>
      </c>
      <c r="H37" s="59" t="s">
        <v>1227</v>
      </c>
      <c r="I37" s="59" t="s">
        <v>1182</v>
      </c>
      <c r="J37" s="59" t="s">
        <v>1172</v>
      </c>
      <c r="K37" s="59" t="s">
        <v>1073</v>
      </c>
      <c r="L37" s="59" t="s">
        <v>1163</v>
      </c>
      <c r="M37" s="108">
        <v>1299</v>
      </c>
      <c r="N37" s="107">
        <v>36900</v>
      </c>
      <c r="O37" s="82">
        <f t="shared" si="0"/>
        <v>38199</v>
      </c>
    </row>
    <row r="38" spans="1:15">
      <c r="A38" s="59" t="s">
        <v>513</v>
      </c>
      <c r="B38" s="59" t="s">
        <v>1234</v>
      </c>
      <c r="C38" s="59" t="s">
        <v>1233</v>
      </c>
      <c r="D38" s="59" t="s">
        <v>1166</v>
      </c>
      <c r="E38" s="59" t="s">
        <v>571</v>
      </c>
      <c r="F38" s="59" t="s">
        <v>1216</v>
      </c>
      <c r="G38" s="59" t="s">
        <v>1119</v>
      </c>
      <c r="H38" s="59" t="s">
        <v>1227</v>
      </c>
      <c r="I38" s="59" t="s">
        <v>1182</v>
      </c>
      <c r="J38" s="59" t="s">
        <v>1172</v>
      </c>
      <c r="K38" s="59" t="s">
        <v>1180</v>
      </c>
      <c r="L38" s="59" t="s">
        <v>1163</v>
      </c>
      <c r="M38" s="108">
        <v>1299</v>
      </c>
      <c r="N38" s="107">
        <v>38800</v>
      </c>
      <c r="O38" s="82">
        <f t="shared" si="0"/>
        <v>40099</v>
      </c>
    </row>
    <row r="39" spans="1:15">
      <c r="A39" s="57" t="s">
        <v>513</v>
      </c>
      <c r="B39" s="57" t="s">
        <v>1232</v>
      </c>
      <c r="C39" s="58" t="s">
        <v>1209</v>
      </c>
      <c r="D39" s="57" t="s">
        <v>1166</v>
      </c>
      <c r="E39" s="57" t="s">
        <v>571</v>
      </c>
      <c r="F39" s="57" t="s">
        <v>1216</v>
      </c>
      <c r="G39" s="57" t="s">
        <v>1231</v>
      </c>
      <c r="H39" s="57" t="s">
        <v>1227</v>
      </c>
      <c r="I39" s="57" t="s">
        <v>1182</v>
      </c>
      <c r="J39" s="57" t="s">
        <v>1219</v>
      </c>
      <c r="K39" s="57" t="s">
        <v>1073</v>
      </c>
      <c r="L39" s="57" t="s">
        <v>1163</v>
      </c>
      <c r="M39" s="104">
        <v>1299</v>
      </c>
      <c r="N39" s="105">
        <v>36900</v>
      </c>
      <c r="O39" s="82">
        <f t="shared" si="0"/>
        <v>38199</v>
      </c>
    </row>
    <row r="40" spans="1:15">
      <c r="A40" s="57" t="s">
        <v>513</v>
      </c>
      <c r="B40" s="57" t="s">
        <v>1230</v>
      </c>
      <c r="C40" s="57" t="s">
        <v>1209</v>
      </c>
      <c r="D40" s="57" t="s">
        <v>1166</v>
      </c>
      <c r="E40" s="57" t="s">
        <v>571</v>
      </c>
      <c r="F40" s="57" t="s">
        <v>1216</v>
      </c>
      <c r="G40" s="57" t="s">
        <v>1119</v>
      </c>
      <c r="H40" s="57" t="s">
        <v>1227</v>
      </c>
      <c r="I40" s="57" t="s">
        <v>1182</v>
      </c>
      <c r="J40" s="57" t="s">
        <v>1219</v>
      </c>
      <c r="K40" s="57" t="s">
        <v>1073</v>
      </c>
      <c r="L40" s="57" t="s">
        <v>1163</v>
      </c>
      <c r="M40" s="104">
        <v>1499</v>
      </c>
      <c r="N40" s="105">
        <v>38800</v>
      </c>
      <c r="O40" s="82">
        <f t="shared" si="0"/>
        <v>40299</v>
      </c>
    </row>
    <row r="41" spans="1:15">
      <c r="A41" s="57" t="s">
        <v>513</v>
      </c>
      <c r="B41" s="57" t="s">
        <v>1229</v>
      </c>
      <c r="C41" s="57" t="s">
        <v>1209</v>
      </c>
      <c r="D41" s="57" t="s">
        <v>1166</v>
      </c>
      <c r="E41" s="57" t="s">
        <v>571</v>
      </c>
      <c r="F41" s="57" t="s">
        <v>1216</v>
      </c>
      <c r="G41" s="57" t="s">
        <v>1119</v>
      </c>
      <c r="H41" s="57" t="s">
        <v>1227</v>
      </c>
      <c r="I41" s="57" t="s">
        <v>1182</v>
      </c>
      <c r="J41" s="57" t="s">
        <v>1219</v>
      </c>
      <c r="K41" s="57" t="s">
        <v>1073</v>
      </c>
      <c r="L41" s="57" t="s">
        <v>1163</v>
      </c>
      <c r="M41" s="104">
        <v>1499</v>
      </c>
      <c r="N41" s="105">
        <v>38800</v>
      </c>
      <c r="O41" s="82">
        <f t="shared" si="0"/>
        <v>40299</v>
      </c>
    </row>
    <row r="42" spans="1:15">
      <c r="A42" s="57" t="s">
        <v>513</v>
      </c>
      <c r="B42" s="57" t="s">
        <v>1228</v>
      </c>
      <c r="C42" s="57" t="s">
        <v>1209</v>
      </c>
      <c r="D42" s="57" t="s">
        <v>1166</v>
      </c>
      <c r="E42" s="57" t="s">
        <v>571</v>
      </c>
      <c r="F42" s="57" t="s">
        <v>1216</v>
      </c>
      <c r="G42" s="57" t="s">
        <v>1119</v>
      </c>
      <c r="H42" s="57" t="s">
        <v>1227</v>
      </c>
      <c r="I42" s="57" t="s">
        <v>1182</v>
      </c>
      <c r="J42" s="57" t="s">
        <v>1219</v>
      </c>
      <c r="K42" s="57" t="s">
        <v>1180</v>
      </c>
      <c r="L42" s="57" t="s">
        <v>1163</v>
      </c>
      <c r="M42" s="104">
        <v>1499</v>
      </c>
      <c r="N42" s="105">
        <v>40800</v>
      </c>
      <c r="O42" s="82">
        <f t="shared" si="0"/>
        <v>42299</v>
      </c>
    </row>
    <row r="43" spans="1:15">
      <c r="A43" s="67" t="s">
        <v>513</v>
      </c>
      <c r="B43" s="67" t="s">
        <v>1226</v>
      </c>
      <c r="C43" s="67" t="s">
        <v>1224</v>
      </c>
      <c r="D43" s="67" t="s">
        <v>1223</v>
      </c>
      <c r="E43" s="68" t="s">
        <v>1222</v>
      </c>
      <c r="F43" s="67" t="s">
        <v>1216</v>
      </c>
      <c r="G43" s="67" t="s">
        <v>1119</v>
      </c>
      <c r="H43" s="67" t="s">
        <v>1220</v>
      </c>
      <c r="I43" s="67" t="s">
        <v>1182</v>
      </c>
      <c r="J43" s="67" t="s">
        <v>1219</v>
      </c>
      <c r="K43" s="67" t="s">
        <v>1073</v>
      </c>
      <c r="L43" s="67" t="s">
        <v>1179</v>
      </c>
      <c r="M43" s="104">
        <v>1499</v>
      </c>
      <c r="N43" s="103">
        <v>36900</v>
      </c>
      <c r="O43" s="82">
        <f t="shared" si="0"/>
        <v>38399</v>
      </c>
    </row>
    <row r="44" spans="1:15">
      <c r="A44" s="67" t="s">
        <v>513</v>
      </c>
      <c r="B44" s="67" t="s">
        <v>1225</v>
      </c>
      <c r="C44" s="67" t="s">
        <v>1224</v>
      </c>
      <c r="D44" s="67" t="s">
        <v>1223</v>
      </c>
      <c r="E44" s="67" t="s">
        <v>1222</v>
      </c>
      <c r="F44" s="67" t="s">
        <v>1221</v>
      </c>
      <c r="G44" s="67" t="s">
        <v>1119</v>
      </c>
      <c r="H44" s="67" t="s">
        <v>1220</v>
      </c>
      <c r="I44" s="67" t="s">
        <v>1182</v>
      </c>
      <c r="J44" s="67" t="s">
        <v>1219</v>
      </c>
      <c r="K44" s="67" t="s">
        <v>1073</v>
      </c>
      <c r="L44" s="67" t="s">
        <v>1179</v>
      </c>
      <c r="M44" s="104">
        <v>1499</v>
      </c>
      <c r="N44" s="103">
        <v>38800</v>
      </c>
      <c r="O44" s="82">
        <f t="shared" si="0"/>
        <v>40299</v>
      </c>
    </row>
    <row r="45" spans="1:15">
      <c r="A45" s="55" t="s">
        <v>659</v>
      </c>
      <c r="B45" s="55" t="s">
        <v>1218</v>
      </c>
      <c r="C45" s="55" t="s">
        <v>1213</v>
      </c>
      <c r="D45" s="55" t="s">
        <v>1166</v>
      </c>
      <c r="E45" s="56" t="s">
        <v>696</v>
      </c>
      <c r="F45" s="55" t="s">
        <v>1216</v>
      </c>
      <c r="G45" s="55" t="s">
        <v>1119</v>
      </c>
      <c r="H45" s="55" t="s">
        <v>1199</v>
      </c>
      <c r="I45" s="55" t="s">
        <v>1182</v>
      </c>
      <c r="J45" s="55" t="s">
        <v>1164</v>
      </c>
      <c r="K45" s="55" t="s">
        <v>1073</v>
      </c>
      <c r="L45" s="55" t="s">
        <v>1163</v>
      </c>
      <c r="M45" s="104">
        <v>1499</v>
      </c>
      <c r="N45" s="109">
        <v>50200</v>
      </c>
      <c r="O45" s="82">
        <f t="shared" si="0"/>
        <v>51699</v>
      </c>
    </row>
    <row r="46" spans="1:15">
      <c r="A46" s="55" t="s">
        <v>659</v>
      </c>
      <c r="B46" s="55" t="s">
        <v>1217</v>
      </c>
      <c r="C46" s="55" t="s">
        <v>1213</v>
      </c>
      <c r="D46" s="55" t="s">
        <v>1166</v>
      </c>
      <c r="E46" s="55" t="s">
        <v>696</v>
      </c>
      <c r="F46" s="55" t="s">
        <v>1216</v>
      </c>
      <c r="G46" s="55" t="s">
        <v>1119</v>
      </c>
      <c r="H46" s="55" t="s">
        <v>1199</v>
      </c>
      <c r="I46" s="55" t="s">
        <v>1182</v>
      </c>
      <c r="J46" s="55" t="s">
        <v>1164</v>
      </c>
      <c r="K46" s="55" t="s">
        <v>1180</v>
      </c>
      <c r="L46" s="55" t="s">
        <v>1163</v>
      </c>
      <c r="M46" s="104">
        <v>1499</v>
      </c>
      <c r="N46" s="109">
        <v>52100</v>
      </c>
      <c r="O46" s="82">
        <f t="shared" si="0"/>
        <v>53599</v>
      </c>
    </row>
    <row r="47" spans="1:15">
      <c r="A47" s="55" t="s">
        <v>659</v>
      </c>
      <c r="B47" s="55" t="s">
        <v>1215</v>
      </c>
      <c r="C47" s="55" t="s">
        <v>1213</v>
      </c>
      <c r="D47" s="55" t="s">
        <v>1166</v>
      </c>
      <c r="E47" s="55" t="s">
        <v>696</v>
      </c>
      <c r="F47" s="55" t="s">
        <v>1208</v>
      </c>
      <c r="G47" s="55" t="s">
        <v>1119</v>
      </c>
      <c r="H47" s="55" t="s">
        <v>1199</v>
      </c>
      <c r="I47" s="55" t="s">
        <v>1182</v>
      </c>
      <c r="J47" s="55" t="s">
        <v>1164</v>
      </c>
      <c r="K47" s="55" t="s">
        <v>1073</v>
      </c>
      <c r="L47" s="55" t="s">
        <v>1163</v>
      </c>
      <c r="M47" s="104">
        <v>1499</v>
      </c>
      <c r="N47" s="109">
        <v>54100</v>
      </c>
      <c r="O47" s="82">
        <f t="shared" si="0"/>
        <v>55599</v>
      </c>
    </row>
    <row r="48" spans="1:15">
      <c r="A48" s="55" t="s">
        <v>659</v>
      </c>
      <c r="B48" s="55" t="s">
        <v>1214</v>
      </c>
      <c r="C48" s="55" t="s">
        <v>1213</v>
      </c>
      <c r="D48" s="55" t="s">
        <v>1166</v>
      </c>
      <c r="E48" s="55" t="s">
        <v>696</v>
      </c>
      <c r="F48" s="55" t="s">
        <v>1208</v>
      </c>
      <c r="G48" s="55" t="s">
        <v>1119</v>
      </c>
      <c r="H48" s="55" t="s">
        <v>1199</v>
      </c>
      <c r="I48" s="55" t="s">
        <v>1182</v>
      </c>
      <c r="J48" s="55" t="s">
        <v>1164</v>
      </c>
      <c r="K48" s="55" t="s">
        <v>1180</v>
      </c>
      <c r="L48" s="55" t="s">
        <v>1163</v>
      </c>
      <c r="M48" s="104">
        <v>1499</v>
      </c>
      <c r="N48" s="109">
        <v>56000</v>
      </c>
      <c r="O48" s="82">
        <f t="shared" si="0"/>
        <v>57499</v>
      </c>
    </row>
    <row r="49" spans="1:15">
      <c r="A49" s="59" t="s">
        <v>659</v>
      </c>
      <c r="B49" s="59" t="s">
        <v>1212</v>
      </c>
      <c r="C49" s="59" t="s">
        <v>1209</v>
      </c>
      <c r="D49" s="59" t="s">
        <v>1166</v>
      </c>
      <c r="E49" s="59" t="s">
        <v>696</v>
      </c>
      <c r="F49" s="59" t="s">
        <v>1211</v>
      </c>
      <c r="G49" s="59" t="s">
        <v>1119</v>
      </c>
      <c r="H49" s="59" t="s">
        <v>1199</v>
      </c>
      <c r="I49" s="59" t="s">
        <v>1182</v>
      </c>
      <c r="J49" s="59" t="s">
        <v>1172</v>
      </c>
      <c r="K49" s="59" t="s">
        <v>1073</v>
      </c>
      <c r="L49" s="59" t="s">
        <v>1163</v>
      </c>
      <c r="M49" s="104">
        <v>1499</v>
      </c>
      <c r="N49" s="107">
        <v>50200</v>
      </c>
      <c r="O49" s="82">
        <f t="shared" si="0"/>
        <v>51699</v>
      </c>
    </row>
    <row r="50" spans="1:15">
      <c r="A50" s="59" t="s">
        <v>659</v>
      </c>
      <c r="B50" s="59" t="s">
        <v>1210</v>
      </c>
      <c r="C50" s="59" t="s">
        <v>1209</v>
      </c>
      <c r="D50" s="59" t="s">
        <v>1166</v>
      </c>
      <c r="E50" s="59" t="s">
        <v>696</v>
      </c>
      <c r="F50" s="59" t="s">
        <v>1208</v>
      </c>
      <c r="G50" s="59" t="s">
        <v>1119</v>
      </c>
      <c r="H50" s="59" t="s">
        <v>1199</v>
      </c>
      <c r="I50" s="59" t="s">
        <v>1182</v>
      </c>
      <c r="J50" s="59" t="s">
        <v>1172</v>
      </c>
      <c r="K50" s="59" t="s">
        <v>1180</v>
      </c>
      <c r="L50" s="59" t="s">
        <v>1163</v>
      </c>
      <c r="M50" s="104">
        <v>1499</v>
      </c>
      <c r="N50" s="107">
        <v>57000</v>
      </c>
      <c r="O50" s="82">
        <f t="shared" si="0"/>
        <v>58499</v>
      </c>
    </row>
    <row r="51" spans="1:15">
      <c r="A51" s="54" t="s">
        <v>659</v>
      </c>
      <c r="B51" s="54" t="s">
        <v>1207</v>
      </c>
      <c r="C51" s="54" t="s">
        <v>1202</v>
      </c>
      <c r="D51" s="54" t="s">
        <v>1201</v>
      </c>
      <c r="E51" s="54" t="s">
        <v>696</v>
      </c>
      <c r="F51" s="54" t="s">
        <v>1206</v>
      </c>
      <c r="G51" s="54" t="s">
        <v>1119</v>
      </c>
      <c r="H51" s="54" t="s">
        <v>1199</v>
      </c>
      <c r="I51" s="54" t="s">
        <v>1182</v>
      </c>
      <c r="J51" s="54" t="s">
        <v>1198</v>
      </c>
      <c r="K51" s="54" t="s">
        <v>1180</v>
      </c>
      <c r="L51" s="54" t="s">
        <v>1204</v>
      </c>
      <c r="M51" s="104">
        <v>1499</v>
      </c>
      <c r="N51" s="106">
        <v>57900</v>
      </c>
      <c r="O51" s="82">
        <f t="shared" si="0"/>
        <v>59399</v>
      </c>
    </row>
    <row r="52" spans="1:15">
      <c r="A52" s="54" t="s">
        <v>659</v>
      </c>
      <c r="B52" s="54" t="s">
        <v>1205</v>
      </c>
      <c r="C52" s="54" t="s">
        <v>1202</v>
      </c>
      <c r="D52" s="54" t="s">
        <v>1201</v>
      </c>
      <c r="E52" s="54" t="s">
        <v>696</v>
      </c>
      <c r="F52" s="54" t="s">
        <v>1200</v>
      </c>
      <c r="G52" s="54" t="s">
        <v>1119</v>
      </c>
      <c r="H52" s="54" t="s">
        <v>1199</v>
      </c>
      <c r="I52" s="54" t="s">
        <v>1182</v>
      </c>
      <c r="J52" s="54" t="s">
        <v>1198</v>
      </c>
      <c r="K52" s="54" t="s">
        <v>1180</v>
      </c>
      <c r="L52" s="54" t="s">
        <v>1204</v>
      </c>
      <c r="M52" s="104">
        <v>1499</v>
      </c>
      <c r="N52" s="106">
        <v>60800</v>
      </c>
      <c r="O52" s="82">
        <f t="shared" si="0"/>
        <v>62299</v>
      </c>
    </row>
    <row r="53" spans="1:15">
      <c r="A53" s="54" t="s">
        <v>659</v>
      </c>
      <c r="B53" s="54" t="s">
        <v>1203</v>
      </c>
      <c r="C53" s="54" t="s">
        <v>1202</v>
      </c>
      <c r="D53" s="54" t="s">
        <v>1201</v>
      </c>
      <c r="E53" s="54" t="s">
        <v>696</v>
      </c>
      <c r="F53" s="54" t="s">
        <v>1200</v>
      </c>
      <c r="G53" s="54" t="s">
        <v>1119</v>
      </c>
      <c r="H53" s="54" t="s">
        <v>1199</v>
      </c>
      <c r="I53" s="54" t="s">
        <v>1182</v>
      </c>
      <c r="J53" s="54" t="s">
        <v>1198</v>
      </c>
      <c r="K53" s="54" t="s">
        <v>1180</v>
      </c>
      <c r="L53" s="54" t="s">
        <v>1197</v>
      </c>
      <c r="M53" s="104">
        <v>1499</v>
      </c>
      <c r="N53" s="106">
        <v>60800</v>
      </c>
      <c r="O53" s="82">
        <f t="shared" si="0"/>
        <v>62299</v>
      </c>
    </row>
    <row r="54" spans="1:15">
      <c r="A54" s="71" t="s">
        <v>659</v>
      </c>
      <c r="B54" s="71" t="s">
        <v>1196</v>
      </c>
      <c r="C54" s="71" t="s">
        <v>1195</v>
      </c>
      <c r="D54" s="71" t="s">
        <v>1186</v>
      </c>
      <c r="E54" s="72" t="s">
        <v>1192</v>
      </c>
      <c r="F54" s="71" t="s">
        <v>1184</v>
      </c>
      <c r="G54" s="71" t="s">
        <v>1119</v>
      </c>
      <c r="H54" s="71" t="s">
        <v>1183</v>
      </c>
      <c r="I54" s="71" t="s">
        <v>1182</v>
      </c>
      <c r="J54" s="71" t="s">
        <v>1189</v>
      </c>
      <c r="K54" s="71" t="s">
        <v>1180</v>
      </c>
      <c r="L54" s="71" t="s">
        <v>1179</v>
      </c>
      <c r="M54" s="110">
        <v>1999</v>
      </c>
      <c r="N54" s="111">
        <v>82100</v>
      </c>
      <c r="O54" s="82">
        <f t="shared" si="0"/>
        <v>84099</v>
      </c>
    </row>
    <row r="55" spans="1:15">
      <c r="A55" s="71" t="s">
        <v>659</v>
      </c>
      <c r="B55" s="71" t="s">
        <v>1194</v>
      </c>
      <c r="C55" s="71" t="s">
        <v>1190</v>
      </c>
      <c r="D55" s="71" t="s">
        <v>1186</v>
      </c>
      <c r="E55" s="71" t="s">
        <v>1192</v>
      </c>
      <c r="F55" s="71" t="s">
        <v>1184</v>
      </c>
      <c r="G55" s="71" t="s">
        <v>1119</v>
      </c>
      <c r="H55" s="71" t="s">
        <v>1183</v>
      </c>
      <c r="I55" s="71" t="s">
        <v>1182</v>
      </c>
      <c r="J55" s="71" t="s">
        <v>1189</v>
      </c>
      <c r="K55" s="71" t="s">
        <v>1180</v>
      </c>
      <c r="L55" s="71" t="s">
        <v>1179</v>
      </c>
      <c r="M55" s="110">
        <v>1999</v>
      </c>
      <c r="N55" s="111">
        <v>86900</v>
      </c>
      <c r="O55" s="82">
        <f t="shared" si="0"/>
        <v>88899</v>
      </c>
    </row>
    <row r="56" spans="1:15">
      <c r="A56" s="69" t="s">
        <v>659</v>
      </c>
      <c r="B56" s="69" t="s">
        <v>1193</v>
      </c>
      <c r="C56" s="69" t="s">
        <v>1187</v>
      </c>
      <c r="D56" s="69" t="s">
        <v>1186</v>
      </c>
      <c r="E56" s="69" t="s">
        <v>1192</v>
      </c>
      <c r="F56" s="69" t="s">
        <v>1184</v>
      </c>
      <c r="G56" s="69" t="s">
        <v>1119</v>
      </c>
      <c r="H56" s="69" t="s">
        <v>1183</v>
      </c>
      <c r="I56" s="69" t="s">
        <v>1182</v>
      </c>
      <c r="J56" s="69" t="s">
        <v>1181</v>
      </c>
      <c r="K56" s="69" t="s">
        <v>1180</v>
      </c>
      <c r="L56" s="69" t="s">
        <v>1179</v>
      </c>
      <c r="M56" s="112">
        <v>1999</v>
      </c>
      <c r="N56" s="113">
        <v>86900</v>
      </c>
      <c r="O56" s="82">
        <f t="shared" si="0"/>
        <v>88899</v>
      </c>
    </row>
    <row r="57" spans="1:15">
      <c r="A57" s="69" t="s">
        <v>659</v>
      </c>
      <c r="B57" s="69" t="s">
        <v>1191</v>
      </c>
      <c r="C57" s="69" t="s">
        <v>1190</v>
      </c>
      <c r="D57" s="69" t="s">
        <v>1186</v>
      </c>
      <c r="E57" s="70" t="s">
        <v>1185</v>
      </c>
      <c r="F57" s="69" t="s">
        <v>1184</v>
      </c>
      <c r="G57" s="69" t="s">
        <v>1133</v>
      </c>
      <c r="H57" s="69" t="s">
        <v>1183</v>
      </c>
      <c r="I57" s="69" t="s">
        <v>1182</v>
      </c>
      <c r="J57" s="69" t="s">
        <v>1189</v>
      </c>
      <c r="K57" s="69" t="s">
        <v>1180</v>
      </c>
      <c r="L57" s="69" t="s">
        <v>1179</v>
      </c>
      <c r="M57" s="112">
        <v>2499</v>
      </c>
      <c r="N57" s="113">
        <v>101400</v>
      </c>
      <c r="O57" s="82">
        <f t="shared" si="0"/>
        <v>103899</v>
      </c>
    </row>
    <row r="58" spans="1:15">
      <c r="A58" s="69" t="s">
        <v>659</v>
      </c>
      <c r="B58" s="69" t="s">
        <v>1188</v>
      </c>
      <c r="C58" s="69" t="s">
        <v>1187</v>
      </c>
      <c r="D58" s="69" t="s">
        <v>1186</v>
      </c>
      <c r="E58" s="69" t="s">
        <v>1185</v>
      </c>
      <c r="F58" s="69" t="s">
        <v>1184</v>
      </c>
      <c r="G58" s="69" t="s">
        <v>1133</v>
      </c>
      <c r="H58" s="69" t="s">
        <v>1183</v>
      </c>
      <c r="I58" s="69" t="s">
        <v>1182</v>
      </c>
      <c r="J58" s="69" t="s">
        <v>1181</v>
      </c>
      <c r="K58" s="69" t="s">
        <v>1180</v>
      </c>
      <c r="L58" s="69" t="s">
        <v>1179</v>
      </c>
      <c r="M58" s="112">
        <v>2499</v>
      </c>
      <c r="N58" s="113">
        <v>101400</v>
      </c>
      <c r="O58" s="82">
        <f t="shared" si="0"/>
        <v>103899</v>
      </c>
    </row>
    <row r="59" spans="1:15" ht="23.4">
      <c r="A59" s="130" t="s">
        <v>1178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82"/>
    </row>
    <row r="60" spans="1:15">
      <c r="A60" s="67" t="s">
        <v>20</v>
      </c>
      <c r="B60" s="67" t="s">
        <v>1177</v>
      </c>
      <c r="C60" s="67" t="s">
        <v>1170</v>
      </c>
      <c r="D60" s="67" t="s">
        <v>1166</v>
      </c>
      <c r="E60" s="68" t="s">
        <v>619</v>
      </c>
      <c r="F60" s="67" t="s">
        <v>1165</v>
      </c>
      <c r="G60" s="67" t="s">
        <v>1119</v>
      </c>
      <c r="H60" s="67" t="s">
        <v>1131</v>
      </c>
      <c r="I60" s="67" t="s">
        <v>1130</v>
      </c>
      <c r="J60" s="67" t="s">
        <v>1172</v>
      </c>
      <c r="K60" s="67" t="s">
        <v>1073</v>
      </c>
      <c r="L60" s="67" t="s">
        <v>1163</v>
      </c>
      <c r="M60" s="102">
        <v>1499</v>
      </c>
      <c r="N60" s="103">
        <v>57900</v>
      </c>
      <c r="O60" s="82">
        <f t="shared" si="0"/>
        <v>59399</v>
      </c>
    </row>
    <row r="61" spans="1:15">
      <c r="A61" s="67" t="s">
        <v>20</v>
      </c>
      <c r="B61" s="67" t="s">
        <v>1176</v>
      </c>
      <c r="C61" s="67" t="s">
        <v>1170</v>
      </c>
      <c r="D61" s="67" t="s">
        <v>1166</v>
      </c>
      <c r="E61" s="67" t="s">
        <v>619</v>
      </c>
      <c r="F61" s="67" t="s">
        <v>1175</v>
      </c>
      <c r="G61" s="67" t="s">
        <v>1119</v>
      </c>
      <c r="H61" s="67" t="s">
        <v>1131</v>
      </c>
      <c r="I61" s="67" t="s">
        <v>1130</v>
      </c>
      <c r="J61" s="67" t="s">
        <v>1118</v>
      </c>
      <c r="K61" s="67" t="s">
        <v>1073</v>
      </c>
      <c r="L61" s="67" t="s">
        <v>1163</v>
      </c>
      <c r="M61" s="102">
        <v>1499</v>
      </c>
      <c r="N61" s="103">
        <v>59900</v>
      </c>
      <c r="O61" s="82">
        <f t="shared" si="0"/>
        <v>61399</v>
      </c>
    </row>
    <row r="62" spans="1:15">
      <c r="A62" s="67" t="s">
        <v>20</v>
      </c>
      <c r="B62" s="67" t="s">
        <v>1174</v>
      </c>
      <c r="C62" s="67" t="s">
        <v>1170</v>
      </c>
      <c r="D62" s="67" t="s">
        <v>1166</v>
      </c>
      <c r="E62" s="67" t="s">
        <v>619</v>
      </c>
      <c r="F62" s="67" t="s">
        <v>1173</v>
      </c>
      <c r="G62" s="67" t="s">
        <v>1119</v>
      </c>
      <c r="H62" s="67" t="s">
        <v>1131</v>
      </c>
      <c r="I62" s="67" t="s">
        <v>1130</v>
      </c>
      <c r="J62" s="67" t="s">
        <v>1172</v>
      </c>
      <c r="K62" s="67" t="s">
        <v>1073</v>
      </c>
      <c r="L62" s="67" t="s">
        <v>1163</v>
      </c>
      <c r="M62" s="102">
        <v>1499</v>
      </c>
      <c r="N62" s="103">
        <v>60800</v>
      </c>
      <c r="O62" s="82">
        <f t="shared" si="0"/>
        <v>62299</v>
      </c>
    </row>
    <row r="63" spans="1:15">
      <c r="A63" s="67" t="s">
        <v>20</v>
      </c>
      <c r="B63" s="67" t="s">
        <v>1171</v>
      </c>
      <c r="C63" s="67" t="s">
        <v>1170</v>
      </c>
      <c r="D63" s="67" t="s">
        <v>1166</v>
      </c>
      <c r="E63" s="67" t="s">
        <v>619</v>
      </c>
      <c r="F63" s="67" t="s">
        <v>1169</v>
      </c>
      <c r="G63" s="67" t="s">
        <v>1119</v>
      </c>
      <c r="H63" s="67" t="s">
        <v>1131</v>
      </c>
      <c r="I63" s="67" t="s">
        <v>1130</v>
      </c>
      <c r="J63" s="67" t="s">
        <v>1118</v>
      </c>
      <c r="K63" s="67" t="s">
        <v>1073</v>
      </c>
      <c r="L63" s="67" t="s">
        <v>1163</v>
      </c>
      <c r="M63" s="102">
        <v>1499</v>
      </c>
      <c r="N63" s="103">
        <v>62800</v>
      </c>
      <c r="O63" s="82">
        <f t="shared" si="0"/>
        <v>64299</v>
      </c>
    </row>
    <row r="64" spans="1:15">
      <c r="A64" s="59" t="s">
        <v>20</v>
      </c>
      <c r="B64" s="59" t="s">
        <v>1168</v>
      </c>
      <c r="C64" s="59" t="s">
        <v>1167</v>
      </c>
      <c r="D64" s="59" t="s">
        <v>1166</v>
      </c>
      <c r="E64" s="60" t="s">
        <v>713</v>
      </c>
      <c r="F64" s="59" t="s">
        <v>1165</v>
      </c>
      <c r="G64" s="59" t="s">
        <v>1119</v>
      </c>
      <c r="H64" s="59" t="s">
        <v>1131</v>
      </c>
      <c r="I64" s="59" t="s">
        <v>1130</v>
      </c>
      <c r="J64" s="59" t="s">
        <v>1164</v>
      </c>
      <c r="K64" s="59" t="s">
        <v>1073</v>
      </c>
      <c r="L64" s="59" t="s">
        <v>1163</v>
      </c>
      <c r="M64" s="102">
        <v>1499</v>
      </c>
      <c r="N64" s="107">
        <v>67600</v>
      </c>
      <c r="O64" s="82">
        <f t="shared" si="0"/>
        <v>69099</v>
      </c>
    </row>
    <row r="65" spans="1:15">
      <c r="A65" s="57" t="s">
        <v>20</v>
      </c>
      <c r="B65" s="57" t="s">
        <v>1162</v>
      </c>
      <c r="C65" s="57" t="s">
        <v>1156</v>
      </c>
      <c r="D65" s="57" t="s">
        <v>1155</v>
      </c>
      <c r="E65" s="58" t="s">
        <v>594</v>
      </c>
      <c r="F65" s="57" t="s">
        <v>1161</v>
      </c>
      <c r="G65" s="57" t="s">
        <v>1108</v>
      </c>
      <c r="H65" s="57" t="s">
        <v>1125</v>
      </c>
      <c r="I65" s="57" t="s">
        <v>1158</v>
      </c>
      <c r="J65" s="57" t="s">
        <v>1118</v>
      </c>
      <c r="K65" s="57" t="s">
        <v>1073</v>
      </c>
      <c r="L65" s="57" t="s">
        <v>1103</v>
      </c>
      <c r="M65" s="102">
        <v>1499</v>
      </c>
      <c r="N65" s="105">
        <v>66600</v>
      </c>
      <c r="O65" s="82">
        <f t="shared" si="0"/>
        <v>68099</v>
      </c>
    </row>
    <row r="66" spans="1:15">
      <c r="A66" s="57" t="s">
        <v>20</v>
      </c>
      <c r="B66" s="57" t="s">
        <v>1160</v>
      </c>
      <c r="C66" s="57" t="s">
        <v>1156</v>
      </c>
      <c r="D66" s="57" t="s">
        <v>1155</v>
      </c>
      <c r="E66" s="57" t="s">
        <v>594</v>
      </c>
      <c r="F66" s="57" t="s">
        <v>1159</v>
      </c>
      <c r="G66" s="57" t="s">
        <v>1108</v>
      </c>
      <c r="H66" s="57" t="s">
        <v>1125</v>
      </c>
      <c r="I66" s="57" t="s">
        <v>1158</v>
      </c>
      <c r="J66" s="57" t="s">
        <v>1118</v>
      </c>
      <c r="K66" s="57" t="s">
        <v>1073</v>
      </c>
      <c r="L66" s="57" t="s">
        <v>1103</v>
      </c>
      <c r="M66" s="102">
        <v>1499</v>
      </c>
      <c r="N66" s="105">
        <v>69500</v>
      </c>
      <c r="O66" s="82">
        <f t="shared" si="0"/>
        <v>70999</v>
      </c>
    </row>
    <row r="67" spans="1:15">
      <c r="A67" s="57" t="s">
        <v>20</v>
      </c>
      <c r="B67" s="57" t="s">
        <v>1157</v>
      </c>
      <c r="C67" s="57" t="s">
        <v>1156</v>
      </c>
      <c r="D67" s="57" t="s">
        <v>1155</v>
      </c>
      <c r="E67" s="58" t="s">
        <v>1154</v>
      </c>
      <c r="F67" s="57" t="s">
        <v>1153</v>
      </c>
      <c r="G67" s="57" t="s">
        <v>1108</v>
      </c>
      <c r="H67" s="57" t="s">
        <v>1101</v>
      </c>
      <c r="I67" s="57" t="s">
        <v>1100</v>
      </c>
      <c r="J67" s="57" t="s">
        <v>1118</v>
      </c>
      <c r="K67" s="57" t="s">
        <v>1073</v>
      </c>
      <c r="L67" s="57" t="s">
        <v>1103</v>
      </c>
      <c r="M67" s="102">
        <v>1499</v>
      </c>
      <c r="N67" s="105">
        <v>91700</v>
      </c>
      <c r="O67" s="82">
        <f t="shared" si="0"/>
        <v>93199</v>
      </c>
    </row>
    <row r="68" spans="1:15">
      <c r="A68" s="67" t="s">
        <v>20</v>
      </c>
      <c r="B68" s="67" t="s">
        <v>1152</v>
      </c>
      <c r="C68" s="67" t="s">
        <v>1134</v>
      </c>
      <c r="D68" s="67" t="s">
        <v>1122</v>
      </c>
      <c r="E68" s="68" t="s">
        <v>619</v>
      </c>
      <c r="F68" s="67" t="s">
        <v>1127</v>
      </c>
      <c r="G68" s="67" t="s">
        <v>1119</v>
      </c>
      <c r="H68" s="67" t="s">
        <v>1131</v>
      </c>
      <c r="I68" s="67" t="s">
        <v>1130</v>
      </c>
      <c r="J68" s="67" t="s">
        <v>1118</v>
      </c>
      <c r="K68" s="67" t="s">
        <v>1073</v>
      </c>
      <c r="L68" s="67" t="s">
        <v>1103</v>
      </c>
      <c r="M68" s="102">
        <v>1499</v>
      </c>
      <c r="N68" s="103">
        <v>63700</v>
      </c>
      <c r="O68" s="82">
        <f t="shared" si="0"/>
        <v>65199</v>
      </c>
    </row>
    <row r="69" spans="1:15">
      <c r="A69" s="67" t="s">
        <v>20</v>
      </c>
      <c r="B69" s="67" t="s">
        <v>1151</v>
      </c>
      <c r="C69" s="67" t="s">
        <v>1134</v>
      </c>
      <c r="D69" s="67" t="s">
        <v>1122</v>
      </c>
      <c r="E69" s="67" t="s">
        <v>619</v>
      </c>
      <c r="F69" s="67" t="s">
        <v>1120</v>
      </c>
      <c r="G69" s="67" t="s">
        <v>1119</v>
      </c>
      <c r="H69" s="67" t="s">
        <v>1131</v>
      </c>
      <c r="I69" s="67" t="s">
        <v>1130</v>
      </c>
      <c r="J69" s="67" t="s">
        <v>1118</v>
      </c>
      <c r="K69" s="67" t="s">
        <v>1073</v>
      </c>
      <c r="L69" s="67" t="s">
        <v>1103</v>
      </c>
      <c r="M69" s="102">
        <v>1499</v>
      </c>
      <c r="N69" s="103">
        <v>65700</v>
      </c>
      <c r="O69" s="82">
        <f t="shared" si="0"/>
        <v>67199</v>
      </c>
    </row>
    <row r="70" spans="1:15">
      <c r="A70" s="67" t="s">
        <v>20</v>
      </c>
      <c r="B70" s="67" t="s">
        <v>1150</v>
      </c>
      <c r="C70" s="67" t="s">
        <v>1134</v>
      </c>
      <c r="D70" s="67" t="s">
        <v>1122</v>
      </c>
      <c r="E70" s="67" t="s">
        <v>619</v>
      </c>
      <c r="F70" s="67" t="s">
        <v>1120</v>
      </c>
      <c r="G70" s="67" t="s">
        <v>1119</v>
      </c>
      <c r="H70" s="67" t="s">
        <v>1131</v>
      </c>
      <c r="I70" s="67" t="s">
        <v>1130</v>
      </c>
      <c r="J70" s="67" t="s">
        <v>1118</v>
      </c>
      <c r="K70" s="67" t="s">
        <v>1073</v>
      </c>
      <c r="L70" s="67" t="s">
        <v>1103</v>
      </c>
      <c r="M70" s="102">
        <v>1499</v>
      </c>
      <c r="N70" s="103">
        <v>65700</v>
      </c>
      <c r="O70" s="82">
        <f t="shared" ref="O70:O100" si="1">SUM(M70:N70)</f>
        <v>67199</v>
      </c>
    </row>
    <row r="71" spans="1:15">
      <c r="A71" s="67" t="s">
        <v>20</v>
      </c>
      <c r="B71" s="67" t="s">
        <v>1149</v>
      </c>
      <c r="C71" s="67" t="s">
        <v>1134</v>
      </c>
      <c r="D71" s="67" t="s">
        <v>1122</v>
      </c>
      <c r="E71" s="67" t="s">
        <v>619</v>
      </c>
      <c r="F71" s="67" t="s">
        <v>1120</v>
      </c>
      <c r="G71" s="67" t="s">
        <v>1119</v>
      </c>
      <c r="H71" s="67" t="s">
        <v>1131</v>
      </c>
      <c r="I71" s="67" t="s">
        <v>1130</v>
      </c>
      <c r="J71" s="67" t="s">
        <v>1118</v>
      </c>
      <c r="K71" s="67" t="s">
        <v>1073</v>
      </c>
      <c r="L71" s="67" t="s">
        <v>1103</v>
      </c>
      <c r="M71" s="102">
        <v>1499</v>
      </c>
      <c r="N71" s="103">
        <v>65700</v>
      </c>
      <c r="O71" s="82">
        <f t="shared" si="1"/>
        <v>67199</v>
      </c>
    </row>
    <row r="72" spans="1:15">
      <c r="A72" s="59" t="s">
        <v>20</v>
      </c>
      <c r="B72" s="59" t="s">
        <v>1148</v>
      </c>
      <c r="C72" s="59" t="s">
        <v>1134</v>
      </c>
      <c r="D72" s="59" t="s">
        <v>1122</v>
      </c>
      <c r="E72" s="59" t="s">
        <v>619</v>
      </c>
      <c r="F72" s="59" t="s">
        <v>1127</v>
      </c>
      <c r="G72" s="59" t="s">
        <v>1119</v>
      </c>
      <c r="H72" s="59" t="s">
        <v>1125</v>
      </c>
      <c r="I72" s="59" t="s">
        <v>1100</v>
      </c>
      <c r="J72" s="59" t="s">
        <v>1118</v>
      </c>
      <c r="K72" s="59" t="s">
        <v>1073</v>
      </c>
      <c r="L72" s="59" t="s">
        <v>1103</v>
      </c>
      <c r="M72" s="102">
        <v>1499</v>
      </c>
      <c r="N72" s="107">
        <v>67600</v>
      </c>
      <c r="O72" s="82">
        <f t="shared" si="1"/>
        <v>69099</v>
      </c>
    </row>
    <row r="73" spans="1:15">
      <c r="A73" s="59" t="s">
        <v>20</v>
      </c>
      <c r="B73" s="59" t="s">
        <v>1147</v>
      </c>
      <c r="C73" s="59" t="s">
        <v>1134</v>
      </c>
      <c r="D73" s="59" t="s">
        <v>1122</v>
      </c>
      <c r="E73" s="59" t="s">
        <v>619</v>
      </c>
      <c r="F73" s="59" t="s">
        <v>1127</v>
      </c>
      <c r="G73" s="59" t="s">
        <v>1119</v>
      </c>
      <c r="H73" s="59" t="s">
        <v>1125</v>
      </c>
      <c r="I73" s="59" t="s">
        <v>1100</v>
      </c>
      <c r="J73" s="59" t="s">
        <v>1118</v>
      </c>
      <c r="K73" s="59" t="s">
        <v>1073</v>
      </c>
      <c r="L73" s="59" t="s">
        <v>1103</v>
      </c>
      <c r="M73" s="102">
        <v>1499</v>
      </c>
      <c r="N73" s="107">
        <v>67600</v>
      </c>
      <c r="O73" s="82">
        <f t="shared" si="1"/>
        <v>69099</v>
      </c>
    </row>
    <row r="74" spans="1:15">
      <c r="A74" s="59" t="s">
        <v>20</v>
      </c>
      <c r="B74" s="59" t="s">
        <v>1146</v>
      </c>
      <c r="C74" s="59" t="s">
        <v>1134</v>
      </c>
      <c r="D74" s="59" t="s">
        <v>1122</v>
      </c>
      <c r="E74" s="59" t="s">
        <v>619</v>
      </c>
      <c r="F74" s="59" t="s">
        <v>1120</v>
      </c>
      <c r="G74" s="59" t="s">
        <v>1119</v>
      </c>
      <c r="H74" s="59" t="s">
        <v>1125</v>
      </c>
      <c r="I74" s="59" t="s">
        <v>1100</v>
      </c>
      <c r="J74" s="59" t="s">
        <v>1118</v>
      </c>
      <c r="K74" s="59" t="s">
        <v>1073</v>
      </c>
      <c r="L74" s="59" t="s">
        <v>1103</v>
      </c>
      <c r="M74" s="102">
        <v>1499</v>
      </c>
      <c r="N74" s="107">
        <v>71500</v>
      </c>
      <c r="O74" s="82">
        <f t="shared" si="1"/>
        <v>72999</v>
      </c>
    </row>
    <row r="75" spans="1:15">
      <c r="A75" s="59" t="s">
        <v>20</v>
      </c>
      <c r="B75" s="59" t="s">
        <v>1145</v>
      </c>
      <c r="C75" s="59" t="s">
        <v>1134</v>
      </c>
      <c r="D75" s="59" t="s">
        <v>1122</v>
      </c>
      <c r="E75" s="59" t="s">
        <v>619</v>
      </c>
      <c r="F75" s="59" t="s">
        <v>1138</v>
      </c>
      <c r="G75" s="59" t="s">
        <v>1119</v>
      </c>
      <c r="H75" s="59" t="s">
        <v>1125</v>
      </c>
      <c r="I75" s="59" t="s">
        <v>1100</v>
      </c>
      <c r="J75" s="59" t="s">
        <v>1118</v>
      </c>
      <c r="K75" s="59" t="s">
        <v>1073</v>
      </c>
      <c r="L75" s="59" t="s">
        <v>1103</v>
      </c>
      <c r="M75" s="102">
        <v>1499</v>
      </c>
      <c r="N75" s="107">
        <v>71500</v>
      </c>
      <c r="O75" s="82">
        <f t="shared" si="1"/>
        <v>72999</v>
      </c>
    </row>
    <row r="76" spans="1:15">
      <c r="A76" s="59" t="s">
        <v>20</v>
      </c>
      <c r="B76" s="59" t="s">
        <v>1144</v>
      </c>
      <c r="C76" s="59" t="s">
        <v>1134</v>
      </c>
      <c r="D76" s="59" t="s">
        <v>1122</v>
      </c>
      <c r="E76" s="59" t="s">
        <v>619</v>
      </c>
      <c r="F76" s="59" t="s">
        <v>1142</v>
      </c>
      <c r="G76" s="59" t="s">
        <v>1119</v>
      </c>
      <c r="H76" s="59" t="s">
        <v>1125</v>
      </c>
      <c r="I76" s="59" t="s">
        <v>1100</v>
      </c>
      <c r="J76" s="59" t="s">
        <v>1118</v>
      </c>
      <c r="K76" s="59" t="s">
        <v>1073</v>
      </c>
      <c r="L76" s="59" t="s">
        <v>1103</v>
      </c>
      <c r="M76" s="102">
        <v>1499</v>
      </c>
      <c r="N76" s="107">
        <v>71500</v>
      </c>
      <c r="O76" s="82">
        <f t="shared" si="1"/>
        <v>72999</v>
      </c>
    </row>
    <row r="77" spans="1:15">
      <c r="A77" s="59" t="s">
        <v>20</v>
      </c>
      <c r="B77" s="59" t="s">
        <v>1143</v>
      </c>
      <c r="C77" s="59" t="s">
        <v>1134</v>
      </c>
      <c r="D77" s="59" t="s">
        <v>1122</v>
      </c>
      <c r="E77" s="59" t="s">
        <v>619</v>
      </c>
      <c r="F77" s="59" t="s">
        <v>1142</v>
      </c>
      <c r="G77" s="59" t="s">
        <v>1119</v>
      </c>
      <c r="H77" s="59" t="s">
        <v>1125</v>
      </c>
      <c r="I77" s="59" t="s">
        <v>1100</v>
      </c>
      <c r="J77" s="59" t="s">
        <v>1118</v>
      </c>
      <c r="K77" s="59" t="s">
        <v>1073</v>
      </c>
      <c r="L77" s="59" t="s">
        <v>1103</v>
      </c>
      <c r="M77" s="102">
        <v>1499</v>
      </c>
      <c r="N77" s="107">
        <v>71500</v>
      </c>
      <c r="O77" s="82">
        <f t="shared" si="1"/>
        <v>72999</v>
      </c>
    </row>
    <row r="78" spans="1:15">
      <c r="A78" s="59" t="s">
        <v>20</v>
      </c>
      <c r="B78" s="59" t="s">
        <v>1141</v>
      </c>
      <c r="C78" s="59" t="s">
        <v>1134</v>
      </c>
      <c r="D78" s="59" t="s">
        <v>1122</v>
      </c>
      <c r="E78" s="60" t="s">
        <v>732</v>
      </c>
      <c r="F78" s="59" t="s">
        <v>1120</v>
      </c>
      <c r="G78" s="59" t="s">
        <v>1119</v>
      </c>
      <c r="H78" s="59" t="s">
        <v>1125</v>
      </c>
      <c r="I78" s="59" t="s">
        <v>1100</v>
      </c>
      <c r="J78" s="59" t="s">
        <v>1136</v>
      </c>
      <c r="K78" s="59" t="s">
        <v>1073</v>
      </c>
      <c r="L78" s="59" t="s">
        <v>1103</v>
      </c>
      <c r="M78" s="102">
        <v>1499</v>
      </c>
      <c r="N78" s="107">
        <v>82100</v>
      </c>
      <c r="O78" s="82">
        <f t="shared" si="1"/>
        <v>83599</v>
      </c>
    </row>
    <row r="79" spans="1:15">
      <c r="A79" s="57" t="s">
        <v>20</v>
      </c>
      <c r="B79" s="57" t="s">
        <v>1140</v>
      </c>
      <c r="C79" s="57" t="s">
        <v>1134</v>
      </c>
      <c r="D79" s="57" t="s">
        <v>1122</v>
      </c>
      <c r="E79" s="58" t="s">
        <v>619</v>
      </c>
      <c r="F79" s="57" t="s">
        <v>1120</v>
      </c>
      <c r="G79" s="57" t="s">
        <v>1119</v>
      </c>
      <c r="H79" s="57" t="s">
        <v>1101</v>
      </c>
      <c r="I79" s="57" t="s">
        <v>1100</v>
      </c>
      <c r="J79" s="57" t="s">
        <v>1118</v>
      </c>
      <c r="K79" s="57" t="s">
        <v>1073</v>
      </c>
      <c r="L79" s="57" t="s">
        <v>1103</v>
      </c>
      <c r="M79" s="102">
        <v>1499</v>
      </c>
      <c r="N79" s="105">
        <v>77200</v>
      </c>
      <c r="O79" s="82">
        <f t="shared" si="1"/>
        <v>78699</v>
      </c>
    </row>
    <row r="80" spans="1:15">
      <c r="A80" s="57" t="s">
        <v>20</v>
      </c>
      <c r="B80" s="57" t="s">
        <v>1139</v>
      </c>
      <c r="C80" s="57" t="s">
        <v>1134</v>
      </c>
      <c r="D80" s="57" t="s">
        <v>1122</v>
      </c>
      <c r="E80" s="57" t="s">
        <v>619</v>
      </c>
      <c r="F80" s="57" t="s">
        <v>1138</v>
      </c>
      <c r="G80" s="57" t="s">
        <v>1119</v>
      </c>
      <c r="H80" s="57" t="s">
        <v>1101</v>
      </c>
      <c r="I80" s="57" t="s">
        <v>1100</v>
      </c>
      <c r="J80" s="57" t="s">
        <v>1118</v>
      </c>
      <c r="K80" s="57" t="s">
        <v>1073</v>
      </c>
      <c r="L80" s="57" t="s">
        <v>1103</v>
      </c>
      <c r="M80" s="102">
        <v>1499</v>
      </c>
      <c r="N80" s="105">
        <v>77200</v>
      </c>
      <c r="O80" s="82">
        <f t="shared" si="1"/>
        <v>78699</v>
      </c>
    </row>
    <row r="81" spans="1:15">
      <c r="A81" s="57" t="s">
        <v>20</v>
      </c>
      <c r="B81" s="57" t="s">
        <v>1137</v>
      </c>
      <c r="C81" s="57" t="s">
        <v>1134</v>
      </c>
      <c r="D81" s="57" t="s">
        <v>1122</v>
      </c>
      <c r="E81" s="57" t="s">
        <v>732</v>
      </c>
      <c r="F81" s="57" t="s">
        <v>1120</v>
      </c>
      <c r="G81" s="57" t="s">
        <v>1119</v>
      </c>
      <c r="H81" s="57" t="s">
        <v>1101</v>
      </c>
      <c r="I81" s="57" t="s">
        <v>1100</v>
      </c>
      <c r="J81" s="57" t="s">
        <v>1136</v>
      </c>
      <c r="K81" s="57" t="s">
        <v>1073</v>
      </c>
      <c r="L81" s="57" t="s">
        <v>1103</v>
      </c>
      <c r="M81" s="102">
        <v>1499</v>
      </c>
      <c r="N81" s="105">
        <v>91700</v>
      </c>
      <c r="O81" s="82">
        <f t="shared" si="1"/>
        <v>93199</v>
      </c>
    </row>
    <row r="82" spans="1:15">
      <c r="A82" s="57" t="s">
        <v>20</v>
      </c>
      <c r="B82" s="57" t="s">
        <v>1135</v>
      </c>
      <c r="C82" s="57" t="s">
        <v>1134</v>
      </c>
      <c r="D82" s="57" t="s">
        <v>1122</v>
      </c>
      <c r="E82" s="58" t="s">
        <v>732</v>
      </c>
      <c r="F82" s="57" t="s">
        <v>1120</v>
      </c>
      <c r="G82" s="57" t="s">
        <v>1133</v>
      </c>
      <c r="H82" s="57" t="s">
        <v>1101</v>
      </c>
      <c r="I82" s="57" t="s">
        <v>1100</v>
      </c>
      <c r="J82" s="57" t="s">
        <v>1118</v>
      </c>
      <c r="K82" s="57" t="s">
        <v>1073</v>
      </c>
      <c r="L82" s="57" t="s">
        <v>1103</v>
      </c>
      <c r="M82" s="102">
        <v>1499</v>
      </c>
      <c r="N82" s="105">
        <v>96600</v>
      </c>
      <c r="O82" s="82">
        <f t="shared" si="1"/>
        <v>98099</v>
      </c>
    </row>
    <row r="83" spans="1:15">
      <c r="A83" s="65" t="s">
        <v>20</v>
      </c>
      <c r="B83" s="65" t="s">
        <v>1132</v>
      </c>
      <c r="C83" s="65" t="s">
        <v>1123</v>
      </c>
      <c r="D83" s="65" t="s">
        <v>1122</v>
      </c>
      <c r="E83" s="66" t="s">
        <v>1128</v>
      </c>
      <c r="F83" s="65" t="s">
        <v>1127</v>
      </c>
      <c r="G83" s="65" t="s">
        <v>1119</v>
      </c>
      <c r="H83" s="65" t="s">
        <v>1131</v>
      </c>
      <c r="I83" s="65" t="s">
        <v>1130</v>
      </c>
      <c r="J83" s="65" t="s">
        <v>1118</v>
      </c>
      <c r="K83" s="65" t="s">
        <v>1073</v>
      </c>
      <c r="L83" s="65" t="s">
        <v>1103</v>
      </c>
      <c r="M83" s="102">
        <v>1499</v>
      </c>
      <c r="N83" s="114">
        <v>57900</v>
      </c>
      <c r="O83" s="82">
        <f t="shared" si="1"/>
        <v>59399</v>
      </c>
    </row>
    <row r="84" spans="1:15">
      <c r="A84" s="65" t="s">
        <v>20</v>
      </c>
      <c r="B84" s="65" t="s">
        <v>1129</v>
      </c>
      <c r="C84" s="65" t="s">
        <v>1123</v>
      </c>
      <c r="D84" s="65" t="s">
        <v>1122</v>
      </c>
      <c r="E84" s="65" t="s">
        <v>1128</v>
      </c>
      <c r="F84" s="65" t="s">
        <v>1127</v>
      </c>
      <c r="G84" s="65" t="s">
        <v>1119</v>
      </c>
      <c r="H84" s="65" t="s">
        <v>1125</v>
      </c>
      <c r="I84" s="65" t="s">
        <v>1100</v>
      </c>
      <c r="J84" s="65" t="s">
        <v>1118</v>
      </c>
      <c r="K84" s="65" t="s">
        <v>1073</v>
      </c>
      <c r="L84" s="65" t="s">
        <v>1103</v>
      </c>
      <c r="M84" s="102">
        <v>1499</v>
      </c>
      <c r="N84" s="114">
        <v>62800</v>
      </c>
      <c r="O84" s="82">
        <f t="shared" si="1"/>
        <v>64299</v>
      </c>
    </row>
    <row r="85" spans="1:15">
      <c r="A85" s="63" t="s">
        <v>20</v>
      </c>
      <c r="B85" s="63" t="s">
        <v>1126</v>
      </c>
      <c r="C85" s="63" t="s">
        <v>1123</v>
      </c>
      <c r="D85" s="63" t="s">
        <v>1122</v>
      </c>
      <c r="E85" s="64" t="s">
        <v>1121</v>
      </c>
      <c r="F85" s="63" t="s">
        <v>1120</v>
      </c>
      <c r="G85" s="63" t="s">
        <v>1119</v>
      </c>
      <c r="H85" s="63" t="s">
        <v>1125</v>
      </c>
      <c r="I85" s="63" t="s">
        <v>1100</v>
      </c>
      <c r="J85" s="63" t="s">
        <v>1118</v>
      </c>
      <c r="K85" s="63" t="s">
        <v>1073</v>
      </c>
      <c r="L85" s="63" t="s">
        <v>1103</v>
      </c>
      <c r="M85" s="102">
        <v>1499</v>
      </c>
      <c r="N85" s="115">
        <v>77200</v>
      </c>
      <c r="O85" s="82">
        <f t="shared" si="1"/>
        <v>78699</v>
      </c>
    </row>
    <row r="86" spans="1:15">
      <c r="A86" s="63" t="s">
        <v>20</v>
      </c>
      <c r="B86" s="63" t="s">
        <v>1124</v>
      </c>
      <c r="C86" s="63" t="s">
        <v>1123</v>
      </c>
      <c r="D86" s="63" t="s">
        <v>1122</v>
      </c>
      <c r="E86" s="63" t="s">
        <v>1121</v>
      </c>
      <c r="F86" s="63" t="s">
        <v>1120</v>
      </c>
      <c r="G86" s="63" t="s">
        <v>1119</v>
      </c>
      <c r="H86" s="63" t="s">
        <v>1101</v>
      </c>
      <c r="I86" s="63" t="s">
        <v>1100</v>
      </c>
      <c r="J86" s="63" t="s">
        <v>1118</v>
      </c>
      <c r="K86" s="63" t="s">
        <v>1073</v>
      </c>
      <c r="L86" s="63" t="s">
        <v>1103</v>
      </c>
      <c r="M86" s="102">
        <v>1499</v>
      </c>
      <c r="N86" s="115">
        <v>86900</v>
      </c>
      <c r="O86" s="82">
        <f t="shared" si="1"/>
        <v>88399</v>
      </c>
    </row>
    <row r="87" spans="1:15">
      <c r="A87" s="61" t="s">
        <v>20</v>
      </c>
      <c r="B87" s="61" t="s">
        <v>1117</v>
      </c>
      <c r="C87" s="61" t="s">
        <v>1113</v>
      </c>
      <c r="D87" s="61" t="s">
        <v>1112</v>
      </c>
      <c r="E87" s="62" t="s">
        <v>1111</v>
      </c>
      <c r="F87" s="61" t="s">
        <v>1116</v>
      </c>
      <c r="G87" s="61" t="s">
        <v>1108</v>
      </c>
      <c r="H87" s="61" t="s">
        <v>1101</v>
      </c>
      <c r="I87" s="61" t="s">
        <v>1100</v>
      </c>
      <c r="J87" s="61" t="s">
        <v>1099</v>
      </c>
      <c r="K87" s="61" t="s">
        <v>1073</v>
      </c>
      <c r="L87" s="61" t="s">
        <v>1103</v>
      </c>
      <c r="M87" s="116">
        <v>1999</v>
      </c>
      <c r="N87" s="117">
        <v>111000</v>
      </c>
      <c r="O87" s="82">
        <f t="shared" si="1"/>
        <v>112999</v>
      </c>
    </row>
    <row r="88" spans="1:15">
      <c r="A88" s="61" t="s">
        <v>20</v>
      </c>
      <c r="B88" s="61" t="s">
        <v>1115</v>
      </c>
      <c r="C88" s="61" t="s">
        <v>1113</v>
      </c>
      <c r="D88" s="61" t="s">
        <v>1112</v>
      </c>
      <c r="E88" s="61" t="s">
        <v>1111</v>
      </c>
      <c r="F88" s="61" t="s">
        <v>1085</v>
      </c>
      <c r="G88" s="61" t="s">
        <v>1108</v>
      </c>
      <c r="H88" s="61" t="s">
        <v>1101</v>
      </c>
      <c r="I88" s="61" t="s">
        <v>1100</v>
      </c>
      <c r="J88" s="61" t="s">
        <v>1099</v>
      </c>
      <c r="K88" s="61" t="s">
        <v>1073</v>
      </c>
      <c r="L88" s="61" t="s">
        <v>1103</v>
      </c>
      <c r="M88" s="116">
        <v>1999</v>
      </c>
      <c r="N88" s="117">
        <v>114900</v>
      </c>
      <c r="O88" s="82">
        <f t="shared" si="1"/>
        <v>116899</v>
      </c>
    </row>
    <row r="89" spans="1:15">
      <c r="A89" s="61" t="s">
        <v>20</v>
      </c>
      <c r="B89" s="61" t="s">
        <v>1114</v>
      </c>
      <c r="C89" s="61" t="s">
        <v>1113</v>
      </c>
      <c r="D89" s="61" t="s">
        <v>1112</v>
      </c>
      <c r="E89" s="61" t="s">
        <v>1111</v>
      </c>
      <c r="F89" s="61" t="s">
        <v>1085</v>
      </c>
      <c r="G89" s="61" t="s">
        <v>1108</v>
      </c>
      <c r="H89" s="61" t="s">
        <v>1087</v>
      </c>
      <c r="I89" s="61" t="s">
        <v>1083</v>
      </c>
      <c r="J89" s="61" t="s">
        <v>1099</v>
      </c>
      <c r="K89" s="61" t="s">
        <v>1073</v>
      </c>
      <c r="L89" s="61" t="s">
        <v>1103</v>
      </c>
      <c r="M89" s="116">
        <v>1999</v>
      </c>
      <c r="N89" s="117">
        <v>125500</v>
      </c>
      <c r="O89" s="82">
        <f t="shared" si="1"/>
        <v>127499</v>
      </c>
    </row>
    <row r="90" spans="1:15">
      <c r="A90" s="59" t="s">
        <v>20</v>
      </c>
      <c r="B90" s="59" t="s">
        <v>1110</v>
      </c>
      <c r="C90" s="59" t="s">
        <v>1096</v>
      </c>
      <c r="D90" s="59" t="s">
        <v>1091</v>
      </c>
      <c r="E90" s="60" t="s">
        <v>1106</v>
      </c>
      <c r="F90" s="59" t="s">
        <v>1088</v>
      </c>
      <c r="G90" s="59" t="s">
        <v>1108</v>
      </c>
      <c r="H90" s="59" t="s">
        <v>1101</v>
      </c>
      <c r="I90" s="59" t="s">
        <v>1100</v>
      </c>
      <c r="J90" s="59" t="s">
        <v>1099</v>
      </c>
      <c r="K90" s="59" t="s">
        <v>1073</v>
      </c>
      <c r="L90" s="59" t="s">
        <v>1103</v>
      </c>
      <c r="M90" s="116">
        <v>1999</v>
      </c>
      <c r="N90" s="107">
        <v>101400</v>
      </c>
      <c r="O90" s="82">
        <f t="shared" si="1"/>
        <v>103399</v>
      </c>
    </row>
    <row r="91" spans="1:15">
      <c r="A91" s="59" t="s">
        <v>20</v>
      </c>
      <c r="B91" s="59" t="s">
        <v>1109</v>
      </c>
      <c r="C91" s="59" t="s">
        <v>1096</v>
      </c>
      <c r="D91" s="59" t="s">
        <v>1091</v>
      </c>
      <c r="E91" s="59" t="s">
        <v>1106</v>
      </c>
      <c r="F91" s="59" t="s">
        <v>1088</v>
      </c>
      <c r="G91" s="59" t="s">
        <v>1108</v>
      </c>
      <c r="H91" s="59" t="s">
        <v>1101</v>
      </c>
      <c r="I91" s="59" t="s">
        <v>1100</v>
      </c>
      <c r="J91" s="59" t="s">
        <v>1099</v>
      </c>
      <c r="K91" s="59" t="s">
        <v>1073</v>
      </c>
      <c r="L91" s="59" t="s">
        <v>1103</v>
      </c>
      <c r="M91" s="116">
        <v>1999</v>
      </c>
      <c r="N91" s="107">
        <v>101400</v>
      </c>
      <c r="O91" s="82">
        <f t="shared" si="1"/>
        <v>103399</v>
      </c>
    </row>
    <row r="92" spans="1:15">
      <c r="A92" s="59" t="s">
        <v>20</v>
      </c>
      <c r="B92" s="59" t="s">
        <v>1107</v>
      </c>
      <c r="C92" s="59" t="s">
        <v>1096</v>
      </c>
      <c r="D92" s="59" t="s">
        <v>1091</v>
      </c>
      <c r="E92" s="59" t="s">
        <v>1106</v>
      </c>
      <c r="F92" s="59" t="s">
        <v>1105</v>
      </c>
      <c r="G92" s="59" t="s">
        <v>1077</v>
      </c>
      <c r="H92" s="59" t="s">
        <v>1101</v>
      </c>
      <c r="I92" s="59" t="s">
        <v>1100</v>
      </c>
      <c r="J92" s="59" t="s">
        <v>1099</v>
      </c>
      <c r="K92" s="59" t="s">
        <v>1073</v>
      </c>
      <c r="L92" s="59" t="s">
        <v>1103</v>
      </c>
      <c r="M92" s="116">
        <v>1999</v>
      </c>
      <c r="N92" s="107">
        <v>107200</v>
      </c>
      <c r="O92" s="82">
        <f t="shared" si="1"/>
        <v>109199</v>
      </c>
    </row>
    <row r="93" spans="1:15">
      <c r="A93" s="57" t="s">
        <v>20</v>
      </c>
      <c r="B93" s="57" t="s">
        <v>1104</v>
      </c>
      <c r="C93" s="57" t="s">
        <v>1096</v>
      </c>
      <c r="D93" s="57" t="s">
        <v>1091</v>
      </c>
      <c r="E93" s="58" t="s">
        <v>1017</v>
      </c>
      <c r="F93" s="57" t="s">
        <v>1088</v>
      </c>
      <c r="G93" s="57" t="s">
        <v>1077</v>
      </c>
      <c r="H93" s="57" t="s">
        <v>1101</v>
      </c>
      <c r="I93" s="57" t="s">
        <v>1100</v>
      </c>
      <c r="J93" s="57" t="s">
        <v>1099</v>
      </c>
      <c r="K93" s="57" t="s">
        <v>1073</v>
      </c>
      <c r="L93" s="57" t="s">
        <v>1103</v>
      </c>
      <c r="M93" s="104">
        <v>2499</v>
      </c>
      <c r="N93" s="105">
        <v>115900</v>
      </c>
      <c r="O93" s="82">
        <f t="shared" si="1"/>
        <v>118399</v>
      </c>
    </row>
    <row r="94" spans="1:15">
      <c r="A94" s="57" t="s">
        <v>20</v>
      </c>
      <c r="B94" s="57" t="s">
        <v>1102</v>
      </c>
      <c r="C94" s="57" t="s">
        <v>1092</v>
      </c>
      <c r="D94" s="57" t="s">
        <v>1091</v>
      </c>
      <c r="E94" s="53" t="s">
        <v>972</v>
      </c>
      <c r="F94" s="57" t="s">
        <v>1085</v>
      </c>
      <c r="G94" s="57" t="s">
        <v>1077</v>
      </c>
      <c r="H94" s="57" t="s">
        <v>1101</v>
      </c>
      <c r="I94" s="57" t="s">
        <v>1100</v>
      </c>
      <c r="J94" s="57" t="s">
        <v>1099</v>
      </c>
      <c r="K94" s="57" t="s">
        <v>1073</v>
      </c>
      <c r="L94" s="57" t="s">
        <v>1072</v>
      </c>
      <c r="M94" s="104">
        <v>2499</v>
      </c>
      <c r="N94" s="105">
        <v>130400</v>
      </c>
      <c r="O94" s="82">
        <f t="shared" si="1"/>
        <v>132899</v>
      </c>
    </row>
    <row r="95" spans="1:15">
      <c r="A95" s="57" t="s">
        <v>20</v>
      </c>
      <c r="B95" s="57" t="s">
        <v>1098</v>
      </c>
      <c r="C95" s="57" t="s">
        <v>1092</v>
      </c>
      <c r="D95" s="57" t="s">
        <v>1091</v>
      </c>
      <c r="E95" s="53" t="s">
        <v>972</v>
      </c>
      <c r="F95" s="57" t="s">
        <v>1085</v>
      </c>
      <c r="G95" s="57" t="s">
        <v>1077</v>
      </c>
      <c r="H95" s="57" t="s">
        <v>1087</v>
      </c>
      <c r="I95" s="57" t="s">
        <v>1083</v>
      </c>
      <c r="J95" s="57" t="s">
        <v>1095</v>
      </c>
      <c r="K95" s="57" t="s">
        <v>1073</v>
      </c>
      <c r="L95" s="57" t="s">
        <v>1072</v>
      </c>
      <c r="M95" s="104">
        <v>2499</v>
      </c>
      <c r="N95" s="105">
        <v>144800</v>
      </c>
      <c r="O95" s="82">
        <f t="shared" si="1"/>
        <v>147299</v>
      </c>
    </row>
    <row r="96" spans="1:15">
      <c r="A96" s="55" t="s">
        <v>20</v>
      </c>
      <c r="B96" s="55" t="s">
        <v>1097</v>
      </c>
      <c r="C96" s="55" t="s">
        <v>1096</v>
      </c>
      <c r="D96" s="55" t="s">
        <v>1091</v>
      </c>
      <c r="E96" s="56" t="s">
        <v>1046</v>
      </c>
      <c r="F96" s="55" t="s">
        <v>1085</v>
      </c>
      <c r="G96" s="55" t="s">
        <v>1077</v>
      </c>
      <c r="H96" s="55" t="s">
        <v>1087</v>
      </c>
      <c r="I96" s="55" t="s">
        <v>1083</v>
      </c>
      <c r="J96" s="55" t="s">
        <v>1095</v>
      </c>
      <c r="K96" s="55" t="s">
        <v>1073</v>
      </c>
      <c r="L96" s="55" t="s">
        <v>1094</v>
      </c>
      <c r="M96" s="104">
        <v>2499</v>
      </c>
      <c r="N96" s="109">
        <v>154500</v>
      </c>
      <c r="O96" s="82">
        <f t="shared" si="1"/>
        <v>156999</v>
      </c>
    </row>
    <row r="97" spans="1:15">
      <c r="A97" s="55" t="s">
        <v>20</v>
      </c>
      <c r="B97" s="55" t="s">
        <v>1093</v>
      </c>
      <c r="C97" s="55" t="s">
        <v>1092</v>
      </c>
      <c r="D97" s="55" t="s">
        <v>1091</v>
      </c>
      <c r="E97" s="53" t="s">
        <v>1079</v>
      </c>
      <c r="F97" s="55" t="s">
        <v>1085</v>
      </c>
      <c r="G97" s="55" t="s">
        <v>1077</v>
      </c>
      <c r="H97" s="55" t="s">
        <v>1084</v>
      </c>
      <c r="I97" s="55" t="s">
        <v>1083</v>
      </c>
      <c r="J97" s="55" t="s">
        <v>1074</v>
      </c>
      <c r="K97" s="55" t="s">
        <v>1073</v>
      </c>
      <c r="L97" s="55" t="s">
        <v>1072</v>
      </c>
      <c r="M97" s="104">
        <v>2499</v>
      </c>
      <c r="N97" s="109">
        <v>173800</v>
      </c>
      <c r="O97" s="82">
        <f t="shared" si="1"/>
        <v>176299</v>
      </c>
    </row>
    <row r="98" spans="1:15">
      <c r="A98" s="54" t="s">
        <v>20</v>
      </c>
      <c r="B98" s="54" t="s">
        <v>1090</v>
      </c>
      <c r="C98" s="54" t="s">
        <v>1089</v>
      </c>
      <c r="D98" s="54" t="s">
        <v>1080</v>
      </c>
      <c r="E98" s="54" t="s">
        <v>1017</v>
      </c>
      <c r="F98" s="54" t="s">
        <v>1088</v>
      </c>
      <c r="G98" s="54" t="s">
        <v>1077</v>
      </c>
      <c r="H98" s="54" t="s">
        <v>1087</v>
      </c>
      <c r="I98" s="54" t="s">
        <v>1083</v>
      </c>
      <c r="J98" s="54" t="s">
        <v>1074</v>
      </c>
      <c r="K98" s="54" t="s">
        <v>1073</v>
      </c>
      <c r="L98" s="54" t="s">
        <v>1072</v>
      </c>
      <c r="M98" s="104">
        <v>2499</v>
      </c>
      <c r="N98" s="106">
        <v>159300</v>
      </c>
      <c r="O98" s="82">
        <f t="shared" si="1"/>
        <v>161799</v>
      </c>
    </row>
    <row r="99" spans="1:15">
      <c r="A99" s="52" t="s">
        <v>20</v>
      </c>
      <c r="B99" s="52" t="s">
        <v>1086</v>
      </c>
      <c r="C99" s="52" t="s">
        <v>1081</v>
      </c>
      <c r="D99" s="52" t="s">
        <v>1080</v>
      </c>
      <c r="E99" s="53" t="s">
        <v>1079</v>
      </c>
      <c r="F99" s="52" t="s">
        <v>1085</v>
      </c>
      <c r="G99" s="52" t="s">
        <v>1077</v>
      </c>
      <c r="H99" s="52" t="s">
        <v>1084</v>
      </c>
      <c r="I99" s="52" t="s">
        <v>1083</v>
      </c>
      <c r="J99" s="52" t="s">
        <v>1074</v>
      </c>
      <c r="K99" s="52" t="s">
        <v>1073</v>
      </c>
      <c r="L99" s="52" t="s">
        <v>1072</v>
      </c>
      <c r="M99" s="104">
        <v>2499</v>
      </c>
      <c r="N99" s="118">
        <v>193100</v>
      </c>
      <c r="O99" s="82">
        <f t="shared" si="1"/>
        <v>195599</v>
      </c>
    </row>
    <row r="100" spans="1:15">
      <c r="A100" s="52" t="s">
        <v>20</v>
      </c>
      <c r="B100" s="52" t="s">
        <v>1082</v>
      </c>
      <c r="C100" s="52" t="s">
        <v>1081</v>
      </c>
      <c r="D100" s="52" t="s">
        <v>1080</v>
      </c>
      <c r="E100" s="53" t="s">
        <v>1079</v>
      </c>
      <c r="F100" s="52" t="s">
        <v>1078</v>
      </c>
      <c r="G100" s="52" t="s">
        <v>1077</v>
      </c>
      <c r="H100" s="52" t="s">
        <v>1076</v>
      </c>
      <c r="I100" s="52" t="s">
        <v>1075</v>
      </c>
      <c r="J100" s="52" t="s">
        <v>1074</v>
      </c>
      <c r="K100" s="52" t="s">
        <v>1073</v>
      </c>
      <c r="L100" s="52" t="s">
        <v>1072</v>
      </c>
      <c r="M100" s="104">
        <v>2499</v>
      </c>
      <c r="N100" s="118">
        <v>241400</v>
      </c>
      <c r="O100" s="82">
        <f t="shared" si="1"/>
        <v>243899</v>
      </c>
    </row>
    <row r="101" spans="1:15" ht="28.5" customHeight="1">
      <c r="A101" s="131" t="s">
        <v>1071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</row>
  </sheetData>
  <sheetProtection algorithmName="SHA-512" hashValue="ynHTrGLNBHpZ7vhj53wGMEX8MPI+sFvCtGetiqiDtSTShrNeBA8EkLrhFi1OIyIE6iCsg9BMx5zvScCzyCpapA==" saltValue="7o2XG4IlLE5yz2e/d1Xz9Q==" spinCount="100000" sheet="1" objects="1" scenarios="1"/>
  <customSheetViews>
    <customSheetView guid="{3B7395C1-F45F-451E-837B-D83D797CFB0F}" hiddenColumns="1" topLeftCell="D1">
      <selection activeCell="E17" sqref="E17"/>
      <pageMargins left="0.7" right="0.7" top="0.75" bottom="0.75" header="0.3" footer="0.3"/>
      <pageSetup orientation="portrait" r:id="rId1"/>
    </customSheetView>
  </customSheetViews>
  <mergeCells count="5">
    <mergeCell ref="A59:N59"/>
    <mergeCell ref="A101:N101"/>
    <mergeCell ref="B1:I1"/>
    <mergeCell ref="C2:I2"/>
    <mergeCell ref="A3:XFD3"/>
  </mergeCells>
  <conditionalFormatting sqref="B6 B13">
    <cfRule type="duplicateValues" dxfId="24" priority="20"/>
    <cfRule type="duplicateValues" dxfId="23" priority="21"/>
    <cfRule type="duplicateValues" dxfId="22" priority="22"/>
    <cfRule type="duplicateValues" dxfId="21" priority="23"/>
  </conditionalFormatting>
  <conditionalFormatting sqref="B12">
    <cfRule type="duplicateValues" dxfId="20" priority="6"/>
    <cfRule type="duplicateValues" dxfId="19" priority="7"/>
    <cfRule type="duplicateValues" dxfId="18" priority="8"/>
    <cfRule type="duplicateValues" dxfId="17" priority="9"/>
  </conditionalFormatting>
  <conditionalFormatting sqref="B16">
    <cfRule type="duplicateValues" dxfId="16" priority="3"/>
  </conditionalFormatting>
  <conditionalFormatting sqref="B18:B19">
    <cfRule type="duplicateValues" dxfId="15" priority="5"/>
  </conditionalFormatting>
  <conditionalFormatting sqref="B22">
    <cfRule type="duplicateValues" dxfId="14" priority="1"/>
    <cfRule type="duplicateValues" dxfId="13" priority="2"/>
  </conditionalFormatting>
  <conditionalFormatting sqref="B23:B28 B5:B21">
    <cfRule type="duplicateValues" dxfId="12" priority="17"/>
  </conditionalFormatting>
  <conditionalFormatting sqref="B25 B23 B15 B17 B7 B5 B9:B11 B20:B21">
    <cfRule type="duplicateValues" dxfId="11" priority="18"/>
  </conditionalFormatting>
  <conditionalFormatting sqref="B25 B23 B20:B21 B7 B5 B9:B11 B14:B15 B17">
    <cfRule type="duplicateValues" dxfId="10" priority="19"/>
  </conditionalFormatting>
  <conditionalFormatting sqref="B27">
    <cfRule type="duplicateValues" dxfId="9" priority="4"/>
  </conditionalFormatting>
  <conditionalFormatting sqref="B29:B58 B60:B100">
    <cfRule type="duplicateValues" dxfId="8" priority="25"/>
  </conditionalFormatting>
  <conditionalFormatting sqref="B62">
    <cfRule type="duplicateValues" dxfId="7" priority="15"/>
  </conditionalFormatting>
  <conditionalFormatting sqref="B69">
    <cfRule type="duplicateValues" dxfId="6" priority="10"/>
  </conditionalFormatting>
  <conditionalFormatting sqref="B72">
    <cfRule type="duplicateValues" dxfId="5" priority="14"/>
  </conditionalFormatting>
  <conditionalFormatting sqref="B73 B55">
    <cfRule type="duplicateValues" dxfId="4" priority="12"/>
  </conditionalFormatting>
  <conditionalFormatting sqref="B83:B89 B60:B61 B57 B63:B72">
    <cfRule type="duplicateValues" dxfId="3" priority="24"/>
  </conditionalFormatting>
  <conditionalFormatting sqref="B86">
    <cfRule type="duplicateValues" dxfId="2" priority="11"/>
  </conditionalFormatting>
  <conditionalFormatting sqref="B87:B89 B70:B71 B57 B64:B68 B83:B85 B4">
    <cfRule type="duplicateValues" dxfId="1" priority="16"/>
  </conditionalFormatting>
  <conditionalFormatting sqref="B88 B57">
    <cfRule type="duplicateValues" dxfId="0" priority="13"/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HP Laptops</vt:lpstr>
      <vt:lpstr>LENOVO Non-Gaming Laptops</vt:lpstr>
      <vt:lpstr>Lenovo Gaming Laptops</vt:lpstr>
      <vt:lpstr>Acer Laptops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Abraham, Nitu</dc:creator>
  <cp:lastModifiedBy>AKM-HP</cp:lastModifiedBy>
  <dcterms:created xsi:type="dcterms:W3CDTF">2024-05-02T09:26:34Z</dcterms:created>
  <dcterms:modified xsi:type="dcterms:W3CDTF">2024-05-04T08:19:29Z</dcterms:modified>
</cp:coreProperties>
</file>